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924" yWindow="960" windowWidth="20376" windowHeight="12816"/>
  </bookViews>
  <sheets>
    <sheet name="2-3a" sheetId="11" r:id="rId1"/>
    <sheet name="value, tons, ton miles" sheetId="1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1" l="1"/>
  <c r="G12" i="1"/>
  <c r="F12" i="1"/>
  <c r="E12" i="1"/>
  <c r="D12" i="1"/>
  <c r="C12" i="1"/>
  <c r="B12" i="1"/>
  <c r="I11" i="1"/>
  <c r="I10" i="1"/>
  <c r="I9" i="1"/>
  <c r="I8" i="1"/>
  <c r="I7" i="1"/>
  <c r="I6" i="1"/>
  <c r="I4" i="1"/>
  <c r="I5" i="1"/>
  <c r="I12" i="1"/>
</calcChain>
</file>

<file path=xl/sharedStrings.xml><?xml version="1.0" encoding="utf-8"?>
<sst xmlns="http://schemas.openxmlformats.org/spreadsheetml/2006/main" count="21" uniqueCount="20">
  <si>
    <t>Mileage range</t>
  </si>
  <si>
    <t xml:space="preserve">Truck </t>
  </si>
  <si>
    <t>Rail</t>
  </si>
  <si>
    <t>Water</t>
  </si>
  <si>
    <t>Air</t>
  </si>
  <si>
    <t>Multiple Modes &amp; Mail</t>
  </si>
  <si>
    <t>Pipeline</t>
  </si>
  <si>
    <t>Other / Unknown</t>
  </si>
  <si>
    <t>Total</t>
  </si>
  <si>
    <t>Below 100</t>
  </si>
  <si>
    <t>100 - 249</t>
  </si>
  <si>
    <t>250 - 499</t>
  </si>
  <si>
    <t>500 - 749</t>
  </si>
  <si>
    <t>750 - 999</t>
  </si>
  <si>
    <t>1,000 - 1,499</t>
  </si>
  <si>
    <t>1,500 - 2,000</t>
  </si>
  <si>
    <t>Over 2,000</t>
  </si>
  <si>
    <t>(billions of ton-miles)</t>
  </si>
  <si>
    <r>
      <rPr>
        <b/>
        <sz val="10"/>
        <rFont val="Arial"/>
      </rPr>
      <t>Source:</t>
    </r>
    <r>
      <rPr>
        <sz val="10"/>
        <rFont val="Arial"/>
        <family val="2"/>
      </rPr>
      <t xml:space="preserve">  U.S. Department of Transportation, Federal Highway Administration, Office of Freight Management and Operations, Freight Analysis Framework, version 3.4, 2012.</t>
    </r>
  </si>
  <si>
    <t xml:space="preserve">Data for Figure 2-1a. Mode Share of Freight Ton-Miles by Distance Band: 2007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</si>
</sst>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</font>
    <font>
      <b/>
      <sz val="12"/>
      <color indexed="10"/>
      <name val="Arial"/>
    </font>
    <font>
      <sz val="12"/>
      <color indexed="8"/>
      <name val="Arial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3" fontId="7" fillId="0" borderId="0" xfId="1" applyNumberFormat="1" applyFont="1" applyBorder="1"/>
    <xf numFmtId="37" fontId="8" fillId="0" borderId="0" xfId="1" applyNumberFormat="1" applyFont="1" applyBorder="1"/>
    <xf numFmtId="3" fontId="8" fillId="0" borderId="0" xfId="1" applyNumberFormat="1" applyFont="1" applyBorder="1"/>
    <xf numFmtId="3" fontId="6" fillId="0" borderId="2" xfId="0" applyNumberFormat="1" applyFont="1" applyBorder="1" applyAlignment="1">
      <alignment horizontal="center" vertical="top" wrapText="1"/>
    </xf>
    <xf numFmtId="3" fontId="8" fillId="0" borderId="2" xfId="1" applyNumberFormat="1" applyFont="1" applyBorder="1"/>
    <xf numFmtId="0" fontId="9" fillId="0" borderId="0" xfId="0" applyFont="1" applyFill="1" applyBorder="1" applyAlignment="1">
      <alignment horizontal="left"/>
    </xf>
  </cellXfs>
  <cellStyles count="18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Figure 2-3a.  Mode Share of Freight Ton-Miles by Distance Band:  2007</a:t>
            </a:r>
          </a:p>
        </c:rich>
      </c:tx>
      <c:layout>
        <c:manualLayout>
          <c:xMode val="edge"/>
          <c:yMode val="edge"/>
          <c:x val="0.18093100029163001"/>
          <c:y val="1.7429193899782099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'value, tons, ton miles'!$B$3</c:f>
              <c:strCache>
                <c:ptCount val="1"/>
                <c:pt idx="0">
                  <c:v>Truck 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miles'!$B$4:$B$11</c:f>
              <c:numCache>
                <c:formatCode>#,##0</c:formatCode>
                <c:ptCount val="8"/>
                <c:pt idx="0">
                  <c:v>321.15486367000057</c:v>
                </c:pt>
                <c:pt idx="1">
                  <c:v>475.53145725000036</c:v>
                </c:pt>
                <c:pt idx="2">
                  <c:v>459.90474931999972</c:v>
                </c:pt>
                <c:pt idx="3">
                  <c:v>247.97613105999977</c:v>
                </c:pt>
                <c:pt idx="4">
                  <c:v>177.86221094000012</c:v>
                </c:pt>
                <c:pt idx="5">
                  <c:v>246.73866899000004</c:v>
                </c:pt>
                <c:pt idx="6">
                  <c:v>147.78344392000008</c:v>
                </c:pt>
                <c:pt idx="7">
                  <c:v>271.54860368000004</c:v>
                </c:pt>
              </c:numCache>
            </c:numRef>
          </c:val>
        </c:ser>
        <c:ser>
          <c:idx val="1"/>
          <c:order val="1"/>
          <c:tx>
            <c:strRef>
              <c:f>'value, tons, ton miles'!$C$3</c:f>
              <c:strCache>
                <c:ptCount val="1"/>
                <c:pt idx="0">
                  <c:v>Rail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miles'!$C$4:$C$11</c:f>
              <c:numCache>
                <c:formatCode>#,##0</c:formatCode>
                <c:ptCount val="8"/>
                <c:pt idx="0">
                  <c:v>11.553189440000015</c:v>
                </c:pt>
                <c:pt idx="1">
                  <c:v>35.851115239999999</c:v>
                </c:pt>
                <c:pt idx="2">
                  <c:v>137.87598713999986</c:v>
                </c:pt>
                <c:pt idx="3">
                  <c:v>160.65620050000004</c:v>
                </c:pt>
                <c:pt idx="4">
                  <c:v>214.54434771999976</c:v>
                </c:pt>
                <c:pt idx="5">
                  <c:v>539.98329584999965</c:v>
                </c:pt>
                <c:pt idx="6">
                  <c:v>296.81021842000001</c:v>
                </c:pt>
                <c:pt idx="7">
                  <c:v>124.48551587999994</c:v>
                </c:pt>
              </c:numCache>
            </c:numRef>
          </c:val>
        </c:ser>
        <c:ser>
          <c:idx val="2"/>
          <c:order val="2"/>
          <c:tx>
            <c:strRef>
              <c:f>'value, tons, ton miles'!$D$3</c:f>
              <c:strCache>
                <c:ptCount val="1"/>
                <c:pt idx="0">
                  <c:v>Water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miles'!$D$4:$D$11</c:f>
              <c:numCache>
                <c:formatCode>#,##0</c:formatCode>
                <c:ptCount val="8"/>
                <c:pt idx="0">
                  <c:v>6.9731962900000006</c:v>
                </c:pt>
                <c:pt idx="1">
                  <c:v>14.962666539999999</c:v>
                </c:pt>
                <c:pt idx="2">
                  <c:v>30.306920400000003</c:v>
                </c:pt>
                <c:pt idx="3">
                  <c:v>29.223051690000002</c:v>
                </c:pt>
                <c:pt idx="4">
                  <c:v>28.260334410000016</c:v>
                </c:pt>
                <c:pt idx="5">
                  <c:v>120.29279494999994</c:v>
                </c:pt>
                <c:pt idx="6">
                  <c:v>80.63293692000002</c:v>
                </c:pt>
                <c:pt idx="7">
                  <c:v>139.09284757</c:v>
                </c:pt>
              </c:numCache>
            </c:numRef>
          </c:val>
        </c:ser>
        <c:ser>
          <c:idx val="3"/>
          <c:order val="3"/>
          <c:tx>
            <c:strRef>
              <c:f>'value, tons, ton miles'!$E$3</c:f>
              <c:strCache>
                <c:ptCount val="1"/>
                <c:pt idx="0">
                  <c:v>Air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miles'!$E$4:$E$11</c:f>
              <c:numCache>
                <c:formatCode>#,##0</c:formatCode>
                <c:ptCount val="8"/>
                <c:pt idx="0">
                  <c:v>1.5638679999999999E-2</c:v>
                </c:pt>
                <c:pt idx="1">
                  <c:v>6.1804249999999998E-2</c:v>
                </c:pt>
                <c:pt idx="2">
                  <c:v>0.17507208999999987</c:v>
                </c:pt>
                <c:pt idx="3">
                  <c:v>0.16272601000000012</c:v>
                </c:pt>
                <c:pt idx="4">
                  <c:v>0.27339023000000001</c:v>
                </c:pt>
                <c:pt idx="5">
                  <c:v>0.5174712600000001</c:v>
                </c:pt>
                <c:pt idx="6">
                  <c:v>0.79490541999999997</c:v>
                </c:pt>
                <c:pt idx="7">
                  <c:v>6.8629589200000023</c:v>
                </c:pt>
              </c:numCache>
            </c:numRef>
          </c:val>
        </c:ser>
        <c:ser>
          <c:idx val="4"/>
          <c:order val="4"/>
          <c:tx>
            <c:strRef>
              <c:f>'value, tons, ton miles'!$F$3</c:f>
              <c:strCache>
                <c:ptCount val="1"/>
                <c:pt idx="0">
                  <c:v>Multiple Modes &amp; Mail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miles'!$F$4:$F$11</c:f>
              <c:numCache>
                <c:formatCode>#,##0</c:formatCode>
                <c:ptCount val="8"/>
                <c:pt idx="0">
                  <c:v>4.350532359999999</c:v>
                </c:pt>
                <c:pt idx="1">
                  <c:v>10.946967110000008</c:v>
                </c:pt>
                <c:pt idx="2">
                  <c:v>33.15315511</c:v>
                </c:pt>
                <c:pt idx="3">
                  <c:v>43.559750500000028</c:v>
                </c:pt>
                <c:pt idx="4">
                  <c:v>62.824520300000025</c:v>
                </c:pt>
                <c:pt idx="5">
                  <c:v>101.77790455999998</c:v>
                </c:pt>
                <c:pt idx="6">
                  <c:v>56.55011726</c:v>
                </c:pt>
                <c:pt idx="7">
                  <c:v>155.5478671599999</c:v>
                </c:pt>
              </c:numCache>
            </c:numRef>
          </c:val>
        </c:ser>
        <c:ser>
          <c:idx val="5"/>
          <c:order val="5"/>
          <c:tx>
            <c:strRef>
              <c:f>'value, tons, ton miles'!$G$3</c:f>
              <c:strCache>
                <c:ptCount val="1"/>
                <c:pt idx="0">
                  <c:v>Pipeline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miles'!$G$4:$G$11</c:f>
              <c:numCache>
                <c:formatCode>#,##0</c:formatCode>
                <c:ptCount val="8"/>
                <c:pt idx="0">
                  <c:v>26.877901809999997</c:v>
                </c:pt>
                <c:pt idx="1">
                  <c:v>31.500400940000009</c:v>
                </c:pt>
                <c:pt idx="2">
                  <c:v>62.021034230000005</c:v>
                </c:pt>
                <c:pt idx="3">
                  <c:v>51.953165320000018</c:v>
                </c:pt>
                <c:pt idx="4">
                  <c:v>82.476697940000008</c:v>
                </c:pt>
                <c:pt idx="5">
                  <c:v>254.94407119999997</c:v>
                </c:pt>
                <c:pt idx="6">
                  <c:v>202.95014743999999</c:v>
                </c:pt>
                <c:pt idx="7">
                  <c:v>142.66974157000001</c:v>
                </c:pt>
              </c:numCache>
            </c:numRef>
          </c:val>
        </c:ser>
        <c:ser>
          <c:idx val="6"/>
          <c:order val="6"/>
          <c:tx>
            <c:strRef>
              <c:f>'value, tons, ton miles'!$H$3</c:f>
              <c:strCache>
                <c:ptCount val="1"/>
                <c:pt idx="0">
                  <c:v>Other / Unknown</c:v>
                </c:pt>
              </c:strCache>
            </c:strRef>
          </c:tx>
          <c:invertIfNegative val="0"/>
          <c:cat>
            <c:strRef>
              <c:f>'value, tons, ton miles'!$A$4:$A$11</c:f>
              <c:strCache>
                <c:ptCount val="8"/>
                <c:pt idx="0">
                  <c:v>Below 100</c:v>
                </c:pt>
                <c:pt idx="1">
                  <c:v>100 - 249</c:v>
                </c:pt>
                <c:pt idx="2">
                  <c:v>250 - 499</c:v>
                </c:pt>
                <c:pt idx="3">
                  <c:v>500 - 749</c:v>
                </c:pt>
                <c:pt idx="4">
                  <c:v>750 - 999</c:v>
                </c:pt>
                <c:pt idx="5">
                  <c:v>1,000 - 1,499</c:v>
                </c:pt>
                <c:pt idx="6">
                  <c:v>1,500 - 2,000</c:v>
                </c:pt>
                <c:pt idx="7">
                  <c:v>Over 2,000</c:v>
                </c:pt>
              </c:strCache>
            </c:strRef>
          </c:cat>
          <c:val>
            <c:numRef>
              <c:f>'value, tons, ton miles'!$H$4:$H$11</c:f>
              <c:numCache>
                <c:formatCode>#,##0</c:formatCode>
                <c:ptCount val="8"/>
                <c:pt idx="0">
                  <c:v>7.5226469700000003</c:v>
                </c:pt>
                <c:pt idx="1">
                  <c:v>9.1429260900000067</c:v>
                </c:pt>
                <c:pt idx="2">
                  <c:v>10.376352900000013</c:v>
                </c:pt>
                <c:pt idx="3">
                  <c:v>5.5169830699999922</c:v>
                </c:pt>
                <c:pt idx="4">
                  <c:v>6.9240367399999947</c:v>
                </c:pt>
                <c:pt idx="5">
                  <c:v>10.12907064999999</c:v>
                </c:pt>
                <c:pt idx="6">
                  <c:v>5.709150240000004</c:v>
                </c:pt>
                <c:pt idx="7">
                  <c:v>30.682606899999996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346432"/>
        <c:axId val="93533696"/>
      </c:barChart>
      <c:catAx>
        <c:axId val="9334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Distance Band (miles)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3533696"/>
        <c:crosses val="autoZero"/>
        <c:auto val="1"/>
        <c:lblAlgn val="ctr"/>
        <c:lblOffset val="100"/>
        <c:noMultiLvlLbl val="0"/>
      </c:catAx>
      <c:valAx>
        <c:axId val="935336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of Mode Share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93346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52" workbookViewId="0"/>
  </sheetViews>
  <pageMargins left="0.75" right="0.75" top="1" bottom="1" header="0.5" footer="0.5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57846" cy="581757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90" zoomScaleNormal="90" zoomScalePageLayoutView="90" workbookViewId="0">
      <selection activeCell="A2" sqref="A2"/>
    </sheetView>
  </sheetViews>
  <sheetFormatPr defaultColWidth="8.77734375" defaultRowHeight="14.4" x14ac:dyDescent="0.3"/>
  <cols>
    <col min="1" max="1" width="17.44140625" customWidth="1"/>
    <col min="2" max="8" width="10.33203125" customWidth="1"/>
    <col min="9" max="9" width="10.6640625" customWidth="1"/>
  </cols>
  <sheetData>
    <row r="1" spans="1:9" ht="15.6" x14ac:dyDescent="0.3">
      <c r="A1" s="1" t="s">
        <v>19</v>
      </c>
      <c r="B1" s="2"/>
      <c r="C1" s="2"/>
      <c r="D1" s="2"/>
      <c r="E1" s="2"/>
      <c r="F1" s="2"/>
      <c r="G1" s="2"/>
      <c r="H1" s="2"/>
      <c r="I1" s="3"/>
    </row>
    <row r="2" spans="1:9" ht="15.6" x14ac:dyDescent="0.3">
      <c r="A2" s="4" t="s">
        <v>17</v>
      </c>
      <c r="B2" s="2"/>
      <c r="C2" s="2"/>
      <c r="D2" s="2"/>
      <c r="E2" s="2"/>
      <c r="F2" s="2"/>
      <c r="G2" s="2"/>
      <c r="H2" s="2"/>
      <c r="I2" s="3"/>
    </row>
    <row r="3" spans="1:9" ht="42" thickBot="1" x14ac:dyDescent="0.3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</row>
    <row r="4" spans="1:9" x14ac:dyDescent="0.3">
      <c r="A4" s="7" t="s">
        <v>9</v>
      </c>
      <c r="B4" s="8">
        <v>321.15486367000057</v>
      </c>
      <c r="C4" s="8">
        <v>11.553189440000015</v>
      </c>
      <c r="D4" s="8">
        <v>6.9731962900000006</v>
      </c>
      <c r="E4" s="8">
        <v>1.5638679999999999E-2</v>
      </c>
      <c r="F4" s="8">
        <v>4.350532359999999</v>
      </c>
      <c r="G4" s="8">
        <v>26.877901809999997</v>
      </c>
      <c r="H4" s="8">
        <v>7.5226469700000003</v>
      </c>
      <c r="I4" s="9">
        <f>SUM(B4:H4)</f>
        <v>378.44796922000057</v>
      </c>
    </row>
    <row r="5" spans="1:9" x14ac:dyDescent="0.3">
      <c r="A5" s="7" t="s">
        <v>10</v>
      </c>
      <c r="B5" s="10">
        <v>475.53145725000036</v>
      </c>
      <c r="C5" s="10">
        <v>35.851115239999999</v>
      </c>
      <c r="D5" s="10">
        <v>14.962666539999999</v>
      </c>
      <c r="E5" s="10">
        <v>6.1804249999999998E-2</v>
      </c>
      <c r="F5" s="10">
        <v>10.946967110000008</v>
      </c>
      <c r="G5" s="10">
        <v>31.500400940000009</v>
      </c>
      <c r="H5" s="10">
        <v>9.1429260900000067</v>
      </c>
      <c r="I5" s="9">
        <f t="shared" ref="I5:I11" si="0">SUM(B5:H5)</f>
        <v>577.99733742000046</v>
      </c>
    </row>
    <row r="6" spans="1:9" x14ac:dyDescent="0.3">
      <c r="A6" s="7" t="s">
        <v>11</v>
      </c>
      <c r="B6" s="10">
        <v>459.90474931999972</v>
      </c>
      <c r="C6" s="10">
        <v>137.87598713999986</v>
      </c>
      <c r="D6" s="10">
        <v>30.306920400000003</v>
      </c>
      <c r="E6" s="10">
        <v>0.17507208999999987</v>
      </c>
      <c r="F6" s="10">
        <v>33.15315511</v>
      </c>
      <c r="G6" s="10">
        <v>62.021034230000005</v>
      </c>
      <c r="H6" s="10">
        <v>10.376352900000013</v>
      </c>
      <c r="I6" s="9">
        <f t="shared" si="0"/>
        <v>733.81327118999968</v>
      </c>
    </row>
    <row r="7" spans="1:9" x14ac:dyDescent="0.3">
      <c r="A7" s="7" t="s">
        <v>12</v>
      </c>
      <c r="B7" s="10">
        <v>247.97613105999977</v>
      </c>
      <c r="C7" s="10">
        <v>160.65620050000004</v>
      </c>
      <c r="D7" s="10">
        <v>29.223051690000002</v>
      </c>
      <c r="E7" s="10">
        <v>0.16272601000000012</v>
      </c>
      <c r="F7" s="10">
        <v>43.559750500000028</v>
      </c>
      <c r="G7" s="10">
        <v>51.953165320000018</v>
      </c>
      <c r="H7" s="10">
        <v>5.5169830699999922</v>
      </c>
      <c r="I7" s="9">
        <f t="shared" si="0"/>
        <v>539.04800814999987</v>
      </c>
    </row>
    <row r="8" spans="1:9" x14ac:dyDescent="0.3">
      <c r="A8" s="7" t="s">
        <v>13</v>
      </c>
      <c r="B8" s="10">
        <v>177.86221094000012</v>
      </c>
      <c r="C8" s="10">
        <v>214.54434771999976</v>
      </c>
      <c r="D8" s="10">
        <v>28.260334410000016</v>
      </c>
      <c r="E8" s="10">
        <v>0.27339023000000001</v>
      </c>
      <c r="F8" s="10">
        <v>62.824520300000025</v>
      </c>
      <c r="G8" s="10">
        <v>82.476697940000008</v>
      </c>
      <c r="H8" s="10">
        <v>6.9240367399999947</v>
      </c>
      <c r="I8" s="9">
        <f t="shared" si="0"/>
        <v>573.16553827999996</v>
      </c>
    </row>
    <row r="9" spans="1:9" x14ac:dyDescent="0.3">
      <c r="A9" s="7" t="s">
        <v>14</v>
      </c>
      <c r="B9" s="10">
        <v>246.73866899000004</v>
      </c>
      <c r="C9" s="10">
        <v>539.98329584999965</v>
      </c>
      <c r="D9" s="10">
        <v>120.29279494999994</v>
      </c>
      <c r="E9" s="10">
        <v>0.5174712600000001</v>
      </c>
      <c r="F9" s="10">
        <v>101.77790455999998</v>
      </c>
      <c r="G9" s="10">
        <v>254.94407119999997</v>
      </c>
      <c r="H9" s="10">
        <v>10.12907064999999</v>
      </c>
      <c r="I9" s="9">
        <f t="shared" si="0"/>
        <v>1274.3832774599996</v>
      </c>
    </row>
    <row r="10" spans="1:9" x14ac:dyDescent="0.3">
      <c r="A10" s="7" t="s">
        <v>15</v>
      </c>
      <c r="B10" s="10">
        <v>147.78344392000008</v>
      </c>
      <c r="C10" s="10">
        <v>296.81021842000001</v>
      </c>
      <c r="D10" s="10">
        <v>80.63293692000002</v>
      </c>
      <c r="E10" s="10">
        <v>0.79490541999999997</v>
      </c>
      <c r="F10" s="10">
        <v>56.55011726</v>
      </c>
      <c r="G10" s="10">
        <v>202.95014743999999</v>
      </c>
      <c r="H10" s="10">
        <v>5.709150240000004</v>
      </c>
      <c r="I10" s="9">
        <f t="shared" si="0"/>
        <v>791.23091962000001</v>
      </c>
    </row>
    <row r="11" spans="1:9" x14ac:dyDescent="0.3">
      <c r="A11" s="7" t="s">
        <v>16</v>
      </c>
      <c r="B11" s="10">
        <v>271.54860368000004</v>
      </c>
      <c r="C11" s="10">
        <v>124.48551587999994</v>
      </c>
      <c r="D11" s="10">
        <v>139.09284757</v>
      </c>
      <c r="E11" s="10">
        <v>6.8629589200000023</v>
      </c>
      <c r="F11" s="10">
        <v>155.5478671599999</v>
      </c>
      <c r="G11" s="10">
        <v>142.66974157000001</v>
      </c>
      <c r="H11" s="10">
        <v>30.682606899999996</v>
      </c>
      <c r="I11" s="9">
        <f t="shared" si="0"/>
        <v>870.89014167999983</v>
      </c>
    </row>
    <row r="12" spans="1:9" ht="15" thickBot="1" x14ac:dyDescent="0.35">
      <c r="A12" s="11" t="s">
        <v>8</v>
      </c>
      <c r="B12" s="12">
        <f t="shared" ref="B12:H12" si="1">SUM(B4:B11)</f>
        <v>2348.5001288300009</v>
      </c>
      <c r="C12" s="12">
        <f t="shared" si="1"/>
        <v>1521.7598701899992</v>
      </c>
      <c r="D12" s="12">
        <f t="shared" si="1"/>
        <v>449.74474877</v>
      </c>
      <c r="E12" s="12">
        <f t="shared" si="1"/>
        <v>8.8639668600000014</v>
      </c>
      <c r="F12" s="12">
        <f t="shared" si="1"/>
        <v>468.71081435999992</v>
      </c>
      <c r="G12" s="12">
        <f t="shared" si="1"/>
        <v>855.3931604500001</v>
      </c>
      <c r="H12" s="12">
        <f t="shared" si="1"/>
        <v>86.003773560000013</v>
      </c>
      <c r="I12" s="12">
        <f>SUM(I4:I11)</f>
        <v>5738.9764630200007</v>
      </c>
    </row>
    <row r="14" spans="1:9" x14ac:dyDescent="0.3">
      <c r="A14" s="13" t="s">
        <v>18</v>
      </c>
    </row>
  </sheetData>
  <phoneticPr fontId="12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value, tons, ton miles</vt:lpstr>
      <vt:lpstr>2-3a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Sprung</dc:creator>
  <cp:lastModifiedBy>Bedsole, Elisabeth K.</cp:lastModifiedBy>
  <cp:lastPrinted>2013-11-05T04:20:59Z</cp:lastPrinted>
  <dcterms:created xsi:type="dcterms:W3CDTF">2013-11-01T20:07:06Z</dcterms:created>
  <dcterms:modified xsi:type="dcterms:W3CDTF">2014-05-20T14:57:41Z</dcterms:modified>
</cp:coreProperties>
</file>