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376" windowHeight="12816" activeTab="1"/>
  </bookViews>
  <sheets>
    <sheet name="2-1a" sheetId="7" r:id="rId1"/>
    <sheet name="value, tons, ton miles" sheetId="1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7" i="1"/>
  <c r="I6" i="1"/>
  <c r="I4" i="1"/>
  <c r="I5" i="1"/>
  <c r="I12" i="1"/>
</calcChain>
</file>

<file path=xl/sharedStrings.xml><?xml version="1.0" encoding="utf-8"?>
<sst xmlns="http://schemas.openxmlformats.org/spreadsheetml/2006/main" count="21" uniqueCount="20">
  <si>
    <t>(billions of dollars)</t>
  </si>
  <si>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</si>
  <si>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</si>
  <si>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</si>
  <si>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</si>
  <si>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</si>
  <si>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</si>
  <si>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</si>
  <si>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</si>
  <si>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</si>
  <si>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</si>
  <si>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</si>
  <si>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</si>
  <si>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</si>
  <si>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</si>
  <si>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</si>
  <si>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</si>
  <si>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</si>
  <si>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</si>
  <si>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2-1a. Mode Share of Freight Value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</si>
</sst>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3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2-1a.</a:t>
            </a:r>
            <a:r>
              <a:rPr lang="en-US" sz="1400" baseline="0"/>
              <a:t>  </a:t>
            </a:r>
            <a:r>
              <a:rPr lang="en-US" sz="1400"/>
              <a:t>Mode Share of Freight Value by Distance Band:  2007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5491.8892246153282</c:v>
                </c:pt>
                <c:pt idx="1">
                  <c:v>2246.7180749161998</c:v>
                </c:pt>
                <c:pt idx="2">
                  <c:v>1696.2490996588801</c:v>
                </c:pt>
                <c:pt idx="3">
                  <c:v>832.27117853581126</c:v>
                </c:pt>
                <c:pt idx="4">
                  <c:v>565.44133924220966</c:v>
                </c:pt>
                <c:pt idx="5">
                  <c:v>602.97154595837026</c:v>
                </c:pt>
                <c:pt idx="6">
                  <c:v>281.16373554868022</c:v>
                </c:pt>
                <c:pt idx="7">
                  <c:v>475.27001680801038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77.376037452779912</c:v>
                </c:pt>
                <c:pt idx="1">
                  <c:v>49.824866904090008</c:v>
                </c:pt>
                <c:pt idx="2">
                  <c:v>80.807308223349963</c:v>
                </c:pt>
                <c:pt idx="3">
                  <c:v>67.834218032309963</c:v>
                </c:pt>
                <c:pt idx="4">
                  <c:v>66.183955745070008</c:v>
                </c:pt>
                <c:pt idx="5">
                  <c:v>101.36029680300997</c:v>
                </c:pt>
                <c:pt idx="6">
                  <c:v>62.058667352329941</c:v>
                </c:pt>
                <c:pt idx="7">
                  <c:v>68.533359567009995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84.10511137739006</c:v>
                </c:pt>
                <c:pt idx="1">
                  <c:v>31.972669481720001</c:v>
                </c:pt>
                <c:pt idx="2">
                  <c:v>24.123611716549988</c:v>
                </c:pt>
                <c:pt idx="3">
                  <c:v>13.563770875139996</c:v>
                </c:pt>
                <c:pt idx="4">
                  <c:v>8.8447432054400075</c:v>
                </c:pt>
                <c:pt idx="5">
                  <c:v>20.170594263440005</c:v>
                </c:pt>
                <c:pt idx="6">
                  <c:v>14.242508810409999</c:v>
                </c:pt>
                <c:pt idx="7">
                  <c:v>14.952432579720004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2.3579210426899992</c:v>
                </c:pt>
                <c:pt idx="1">
                  <c:v>8.6123012765100029</c:v>
                </c:pt>
                <c:pt idx="2">
                  <c:v>34.986921108609991</c:v>
                </c:pt>
                <c:pt idx="3">
                  <c:v>21.677509144170003</c:v>
                </c:pt>
                <c:pt idx="4">
                  <c:v>28.49237981592001</c:v>
                </c:pt>
                <c:pt idx="5">
                  <c:v>37.818900065529995</c:v>
                </c:pt>
                <c:pt idx="6">
                  <c:v>32.659745168340002</c:v>
                </c:pt>
                <c:pt idx="7">
                  <c:v>190.41494977831005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243.91311732910995</c:v>
                </c:pt>
                <c:pt idx="1">
                  <c:v>182.05642387313003</c:v>
                </c:pt>
                <c:pt idx="2">
                  <c:v>241.87108989627006</c:v>
                </c:pt>
                <c:pt idx="3">
                  <c:v>184.04547891190998</c:v>
                </c:pt>
                <c:pt idx="4">
                  <c:v>208.64591902333001</c:v>
                </c:pt>
                <c:pt idx="5">
                  <c:v>290.17161859220988</c:v>
                </c:pt>
                <c:pt idx="6">
                  <c:v>162.95332266484013</c:v>
                </c:pt>
                <c:pt idx="7">
                  <c:v>403.46461968933988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395.8543052295899</c:v>
                </c:pt>
                <c:pt idx="1">
                  <c:v>92.654812457560013</c:v>
                </c:pt>
                <c:pt idx="2">
                  <c:v>86.439411432800043</c:v>
                </c:pt>
                <c:pt idx="3">
                  <c:v>37.160776945329999</c:v>
                </c:pt>
                <c:pt idx="4">
                  <c:v>38.814888270749996</c:v>
                </c:pt>
                <c:pt idx="5">
                  <c:v>78.209285399129982</c:v>
                </c:pt>
                <c:pt idx="6">
                  <c:v>42.991414765659997</c:v>
                </c:pt>
                <c:pt idx="7">
                  <c:v>21.552029984369995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239.2834042266698</c:v>
                </c:pt>
                <c:pt idx="1">
                  <c:v>58.052358750450054</c:v>
                </c:pt>
                <c:pt idx="2">
                  <c:v>55.058802279810024</c:v>
                </c:pt>
                <c:pt idx="3">
                  <c:v>23.546598119420015</c:v>
                </c:pt>
                <c:pt idx="4">
                  <c:v>22.023635431699997</c:v>
                </c:pt>
                <c:pt idx="5">
                  <c:v>32.019909227579994</c:v>
                </c:pt>
                <c:pt idx="6">
                  <c:v>12.774994861449992</c:v>
                </c:pt>
                <c:pt idx="7">
                  <c:v>29.596181922899987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691904"/>
        <c:axId val="49008640"/>
      </c:barChart>
      <c:catAx>
        <c:axId val="976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008640"/>
        <c:crosses val="autoZero"/>
        <c:auto val="1"/>
        <c:lblAlgn val="ctr"/>
        <c:lblOffset val="100"/>
        <c:noMultiLvlLbl val="0"/>
      </c:catAx>
      <c:valAx>
        <c:axId val="49008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Mode Share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769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9922" cy="58288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90" zoomScaleNormal="90" zoomScalePageLayoutView="90" workbookViewId="0">
      <selection activeCell="A14" sqref="A14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0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x14ac:dyDescent="0.3">
      <c r="A4" s="7" t="s">
        <v>10</v>
      </c>
      <c r="B4" s="8">
        <v>5491.8892246153282</v>
      </c>
      <c r="C4" s="8">
        <v>77.376037452779912</v>
      </c>
      <c r="D4" s="8">
        <v>84.10511137739006</v>
      </c>
      <c r="E4" s="8">
        <v>2.3579210426899992</v>
      </c>
      <c r="F4" s="8">
        <v>243.91311732910995</v>
      </c>
      <c r="G4" s="8">
        <v>395.8543052295899</v>
      </c>
      <c r="H4" s="8">
        <v>239.2834042266698</v>
      </c>
      <c r="I4" s="9">
        <f>SUM(B4:H4)</f>
        <v>6534.7791212735574</v>
      </c>
    </row>
    <row r="5" spans="1:9" x14ac:dyDescent="0.3">
      <c r="A5" s="7" t="s">
        <v>11</v>
      </c>
      <c r="B5" s="10">
        <v>2246.7180749161998</v>
      </c>
      <c r="C5" s="10">
        <v>49.824866904090008</v>
      </c>
      <c r="D5" s="10">
        <v>31.972669481720001</v>
      </c>
      <c r="E5" s="10">
        <v>8.6123012765100029</v>
      </c>
      <c r="F5" s="10">
        <v>182.05642387313003</v>
      </c>
      <c r="G5" s="10">
        <v>92.654812457560013</v>
      </c>
      <c r="H5" s="10">
        <v>58.052358750450054</v>
      </c>
      <c r="I5" s="9">
        <f t="shared" ref="I5:I11" si="0">SUM(B5:H5)</f>
        <v>2669.89150765966</v>
      </c>
    </row>
    <row r="6" spans="1:9" x14ac:dyDescent="0.3">
      <c r="A6" s="7" t="s">
        <v>12</v>
      </c>
      <c r="B6" s="10">
        <v>1696.2490996588801</v>
      </c>
      <c r="C6" s="10">
        <v>80.807308223349963</v>
      </c>
      <c r="D6" s="10">
        <v>24.123611716549988</v>
      </c>
      <c r="E6" s="10">
        <v>34.986921108609991</v>
      </c>
      <c r="F6" s="10">
        <v>241.87108989627006</v>
      </c>
      <c r="G6" s="10">
        <v>86.439411432800043</v>
      </c>
      <c r="H6" s="10">
        <v>55.058802279810024</v>
      </c>
      <c r="I6" s="9">
        <f t="shared" si="0"/>
        <v>2219.5362443162703</v>
      </c>
    </row>
    <row r="7" spans="1:9" x14ac:dyDescent="0.3">
      <c r="A7" s="7" t="s">
        <v>13</v>
      </c>
      <c r="B7" s="10">
        <v>832.27117853581126</v>
      </c>
      <c r="C7" s="10">
        <v>67.834218032309963</v>
      </c>
      <c r="D7" s="10">
        <v>13.563770875139996</v>
      </c>
      <c r="E7" s="10">
        <v>21.677509144170003</v>
      </c>
      <c r="F7" s="10">
        <v>184.04547891190998</v>
      </c>
      <c r="G7" s="10">
        <v>37.160776945329999</v>
      </c>
      <c r="H7" s="10">
        <v>23.546598119420015</v>
      </c>
      <c r="I7" s="9">
        <f t="shared" si="0"/>
        <v>1180.0995305640913</v>
      </c>
    </row>
    <row r="8" spans="1:9" x14ac:dyDescent="0.3">
      <c r="A8" s="7" t="s">
        <v>14</v>
      </c>
      <c r="B8" s="10">
        <v>565.44133924220966</v>
      </c>
      <c r="C8" s="10">
        <v>66.183955745070008</v>
      </c>
      <c r="D8" s="10">
        <v>8.8447432054400075</v>
      </c>
      <c r="E8" s="10">
        <v>28.49237981592001</v>
      </c>
      <c r="F8" s="10">
        <v>208.64591902333001</v>
      </c>
      <c r="G8" s="10">
        <v>38.814888270749996</v>
      </c>
      <c r="H8" s="10">
        <v>22.023635431699997</v>
      </c>
      <c r="I8" s="9">
        <f t="shared" si="0"/>
        <v>938.44686073441949</v>
      </c>
    </row>
    <row r="9" spans="1:9" x14ac:dyDescent="0.3">
      <c r="A9" s="7" t="s">
        <v>15</v>
      </c>
      <c r="B9" s="10">
        <v>602.97154595837026</v>
      </c>
      <c r="C9" s="10">
        <v>101.36029680300997</v>
      </c>
      <c r="D9" s="10">
        <v>20.170594263440005</v>
      </c>
      <c r="E9" s="10">
        <v>37.818900065529995</v>
      </c>
      <c r="F9" s="10">
        <v>290.17161859220988</v>
      </c>
      <c r="G9" s="10">
        <v>78.209285399129982</v>
      </c>
      <c r="H9" s="10">
        <v>32.019909227579994</v>
      </c>
      <c r="I9" s="9">
        <f t="shared" si="0"/>
        <v>1162.7221503092701</v>
      </c>
    </row>
    <row r="10" spans="1:9" x14ac:dyDescent="0.3">
      <c r="A10" s="7" t="s">
        <v>16</v>
      </c>
      <c r="B10" s="10">
        <v>281.16373554868022</v>
      </c>
      <c r="C10" s="10">
        <v>62.058667352329941</v>
      </c>
      <c r="D10" s="10">
        <v>14.242508810409999</v>
      </c>
      <c r="E10" s="10">
        <v>32.659745168340002</v>
      </c>
      <c r="F10" s="10">
        <v>162.95332266484013</v>
      </c>
      <c r="G10" s="10">
        <v>42.991414765659997</v>
      </c>
      <c r="H10" s="10">
        <v>12.774994861449992</v>
      </c>
      <c r="I10" s="9">
        <f t="shared" si="0"/>
        <v>608.8443891717103</v>
      </c>
    </row>
    <row r="11" spans="1:9" x14ac:dyDescent="0.3">
      <c r="A11" s="7" t="s">
        <v>17</v>
      </c>
      <c r="B11" s="10">
        <v>475.27001680801038</v>
      </c>
      <c r="C11" s="10">
        <v>68.533359567009995</v>
      </c>
      <c r="D11" s="10">
        <v>14.952432579720004</v>
      </c>
      <c r="E11" s="10">
        <v>190.41494977831005</v>
      </c>
      <c r="F11" s="10">
        <v>403.46461968933988</v>
      </c>
      <c r="G11" s="10">
        <v>21.552029984369995</v>
      </c>
      <c r="H11" s="10">
        <v>29.596181922899987</v>
      </c>
      <c r="I11" s="9">
        <f t="shared" si="0"/>
        <v>1203.7835903296605</v>
      </c>
    </row>
    <row r="12" spans="1:9" ht="15" thickBot="1" x14ac:dyDescent="0.35">
      <c r="A12" s="11" t="s">
        <v>9</v>
      </c>
      <c r="B12" s="12">
        <f t="shared" ref="B12:H12" si="1">SUM(B4:B11)</f>
        <v>12191.97421528349</v>
      </c>
      <c r="C12" s="12">
        <f t="shared" si="1"/>
        <v>573.97871007994979</v>
      </c>
      <c r="D12" s="12">
        <f t="shared" si="1"/>
        <v>211.97544230981006</v>
      </c>
      <c r="E12" s="12">
        <f t="shared" si="1"/>
        <v>357.02062740008006</v>
      </c>
      <c r="F12" s="12">
        <f t="shared" si="1"/>
        <v>1917.12158998014</v>
      </c>
      <c r="G12" s="12">
        <f t="shared" si="1"/>
        <v>793.67692448518983</v>
      </c>
      <c r="H12" s="12">
        <f t="shared" si="1"/>
        <v>472.35588481997991</v>
      </c>
      <c r="I12" s="12">
        <f>SUM(I4:I11)</f>
        <v>16518.103394358641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ColWidth="8.77734375" defaultRowHeight="14.4" x14ac:dyDescent="0.3"/>
  <sheetData/>
  <phoneticPr fontId="1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value, tons, ton miles</vt:lpstr>
      <vt:lpstr>Sheet3</vt:lpstr>
      <vt:lpstr>2-1a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2013-11-05T04:20:59Z</cp:lastPrinted>
  <dcterms:created xsi:type="dcterms:W3CDTF">2013-11-01T20:07:06Z</dcterms:created>
  <dcterms:modified xsi:type="dcterms:W3CDTF">2014-05-20T14:20:14Z</dcterms:modified>
</cp:coreProperties>
</file>