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20" yWindow="720" windowWidth="20376" windowHeight="12816" firstSheet="1" activeTab="2"/>
  </bookViews>
  <sheets>
    <sheet name="Sheet1" sheetId="1" state="hidden" r:id="rId1"/>
    <sheet name="Chart1" sheetId="7" r:id="rId2"/>
    <sheet name="Figure 4-1 data" sheetId="5" r:id="rId3"/>
  </sheets>
  <definedNames>
    <definedName name="_xlnm.Print_Area" localSheetId="2">'Figure 4-1 data'!$A$1:$D$15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5" l="1"/>
  <c r="C13" i="5"/>
  <c r="C12" i="5"/>
  <c r="C11" i="5"/>
  <c r="C10" i="5"/>
  <c r="C9" i="5"/>
  <c r="C8" i="5"/>
  <c r="C7" i="5"/>
  <c r="C6" i="5"/>
  <c r="C5" i="5"/>
</calcChain>
</file>

<file path=xl/sharedStrings.xml><?xml version="1.0" encoding="utf-8"?>
<sst xmlns="http://schemas.openxmlformats.org/spreadsheetml/2006/main" count="36" uniqueCount="27">
  <si>
    <t>Amount</t>
  </si>
  <si>
    <t>Percent</t>
  </si>
  <si>
    <t>Truck</t>
  </si>
  <si>
    <t>Other</t>
  </si>
  <si>
    <t>Air</t>
  </si>
  <si>
    <t>Water</t>
  </si>
  <si>
    <t>Rail</t>
  </si>
  <si>
    <t>Transit</t>
  </si>
  <si>
    <t>Warehousing and Storage</t>
  </si>
  <si>
    <t>Pipeline</t>
  </si>
  <si>
    <t>For-hire Total</t>
  </si>
  <si>
    <r>
      <rPr>
        <b/>
        <sz val="11"/>
        <color indexed="8"/>
        <rFont val="Calibri"/>
        <family val="2"/>
      </rPr>
      <t xml:space="preserve">NOTE:  </t>
    </r>
    <r>
      <rPr>
        <sz val="11"/>
        <color theme="1"/>
        <rFont val="Calibri"/>
        <family val="2"/>
        <scheme val="minor"/>
      </rPr>
      <t>Details may not add to total due to the nature of chained dollar calculations.</t>
    </r>
  </si>
  <si>
    <r>
      <rPr>
        <b/>
        <sz val="11"/>
        <color indexed="8"/>
        <rFont val="Calibri"/>
        <family val="2"/>
      </rPr>
      <t xml:space="preserve">SOURCE: </t>
    </r>
    <r>
      <rPr>
        <sz val="11"/>
        <color theme="1"/>
        <rFont val="Calibri"/>
        <family val="2"/>
        <scheme val="minor"/>
      </rPr>
      <t xml:space="preserve"> U.S. Department of Commerce, Bureau of Economic Analysis, Industry Economic Accounts, available at www.bea.gov/ as of January 20, 2012.</t>
    </r>
  </si>
  <si>
    <t>Figure 4-1   U.S. GDP Attributed to For-hire Transportation Services:  2010</t>
  </si>
  <si>
    <t>For-Hire Transportation Total</t>
  </si>
  <si>
    <t>Other transportation and support activities</t>
  </si>
  <si>
    <t xml:space="preserve"> (billions of current dollars)</t>
  </si>
  <si>
    <t xml:space="preserve">Data for Figure 4-1. For-Hire Transportation Services Contribution to Gross Domestic Product by Mode: 2011  </t>
  </si>
  <si>
    <t>Truck, 28% ($126 Billion)</t>
  </si>
  <si>
    <t>Other transportation and support activities, 24%       ($107 Billion)</t>
  </si>
  <si>
    <t>Air, 16% ($70 Billion)</t>
  </si>
  <si>
    <t>Rail, 8% ($37 Billion)</t>
  </si>
  <si>
    <t>Water, 3% ($15 Billion)</t>
  </si>
  <si>
    <t>Transit, 6% ($28 Billion)</t>
  </si>
  <si>
    <t>Warehousing and Storage, 10% ($46 Billion)</t>
  </si>
  <si>
    <t>Pipeline, 5% ($21 Billion)</t>
  </si>
  <si>
    <r>
      <rPr>
        <b/>
        <sz val="10"/>
        <color indexed="8"/>
        <rFont val="Arial"/>
        <family val="2"/>
      </rPr>
      <t xml:space="preserve">Source: </t>
    </r>
    <r>
      <rPr>
        <sz val="10"/>
        <color indexed="8"/>
        <rFont val="Arial"/>
      </rPr>
      <t xml:space="preserve"> U.S. Department of Commerce, Bureau of Economic Analysis, Industry Economic Accounts,  as cited in the U.S. Department of Transportation, Bureau of Transportation Statistics, </t>
    </r>
    <r>
      <rPr>
        <i/>
        <sz val="10"/>
        <color indexed="8"/>
        <rFont val="Arial"/>
        <family val="2"/>
      </rPr>
      <t>National Transportation Statistics</t>
    </r>
    <r>
      <rPr>
        <sz val="10"/>
        <color indexed="8"/>
        <rFont val="Arial"/>
      </rPr>
      <t xml:space="preserve">, table 3-1, available at www.rita.dot.gov/bts/sites/rita.dot.gov.bts/files/publications/national_transportation_statistics/index.html as of </t>
    </r>
    <r>
      <rPr>
        <sz val="10"/>
        <color indexed="8"/>
        <rFont val="Arial"/>
      </rPr>
      <t>October 3, 2013</t>
    </r>
    <r>
      <rPr>
        <sz val="10"/>
        <color indexed="8"/>
        <rFont val="Arial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</si>
</sst>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Verdana"/>
      <family val="2"/>
    </font>
    <font>
      <b/>
      <sz val="10"/>
      <name val="Helvetica"/>
    </font>
    <font>
      <b/>
      <sz val="10"/>
      <color indexed="8"/>
      <name val="Arial"/>
      <family val="2"/>
    </font>
    <font>
      <sz val="10"/>
      <color indexed="8"/>
      <name val="Arial"/>
    </font>
    <font>
      <i/>
      <sz val="10"/>
      <color indexed="8"/>
      <name val="Arial"/>
      <family val="2"/>
    </font>
    <font>
      <sz val="11"/>
      <name val="Arial Narrow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3" fillId="0" borderId="1">
      <alignment horizontal="left"/>
    </xf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2" xfId="0" applyFont="1" applyBorder="1"/>
    <xf numFmtId="0" fontId="12" fillId="0" borderId="2" xfId="0" applyFont="1" applyBorder="1" applyAlignment="1">
      <alignment horizontal="right"/>
    </xf>
    <xf numFmtId="165" fontId="11" fillId="0" borderId="0" xfId="1" applyNumberFormat="1" applyFont="1"/>
    <xf numFmtId="0" fontId="12" fillId="0" borderId="2" xfId="0" applyFont="1" applyBorder="1"/>
    <xf numFmtId="165" fontId="11" fillId="0" borderId="2" xfId="1" applyNumberFormat="1" applyFont="1" applyBorder="1"/>
    <xf numFmtId="165" fontId="11" fillId="0" borderId="0" xfId="3" applyNumberFormat="1" applyFont="1"/>
    <xf numFmtId="2" fontId="7" fillId="0" borderId="0" xfId="2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12" fillId="0" borderId="0" xfId="0" applyFont="1" applyBorder="1"/>
    <xf numFmtId="165" fontId="11" fillId="0" borderId="0" xfId="1" applyNumberFormat="1" applyFont="1" applyBorder="1"/>
    <xf numFmtId="165" fontId="12" fillId="0" borderId="0" xfId="1" applyNumberFormat="1" applyFont="1" applyBorder="1"/>
    <xf numFmtId="0" fontId="12" fillId="0" borderId="0" xfId="0" applyFont="1" applyAlignment="1">
      <alignment wrapText="1"/>
    </xf>
    <xf numFmtId="1" fontId="11" fillId="0" borderId="0" xfId="3" applyNumberFormat="1" applyFont="1"/>
    <xf numFmtId="1" fontId="11" fillId="0" borderId="2" xfId="3" applyNumberFormat="1" applyFont="1" applyBorder="1"/>
    <xf numFmtId="0" fontId="10" fillId="0" borderId="0" xfId="0" applyFont="1" applyAlignment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12" fillId="0" borderId="0" xfId="0" applyFont="1" applyAlignment="1">
      <alignment horizontal="center" wrapText="1"/>
    </xf>
  </cellXfs>
  <cellStyles count="6">
    <cellStyle name="Comma" xfId="1" builtinId="3"/>
    <cellStyle name="Followed Hyperlink" xfId="5" builtinId="9" hidden="1"/>
    <cellStyle name="Hed Side" xfId="2"/>
    <cellStyle name="Hyperlink" xfId="4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U.S. GDP Attributed to For-hire Transportation Services: 2010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 Source: U.S. Dept. of Commerce, Bureau of Economic Analysis, Industry Economic Accounts</a:t>
            </a:r>
          </a:p>
        </c:rich>
      </c:tx>
      <c:layout>
        <c:manualLayout>
          <c:xMode val="edge"/>
          <c:yMode val="edge"/>
          <c:x val="0.104203799809115"/>
          <c:y val="2.5000105549808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46839546191201E-2"/>
          <c:y val="0.316288463779267"/>
          <c:w val="0.55105348460291703"/>
          <c:h val="0.64394058493982498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5E5E5E"/>
                </a:gs>
                <a:gs pos="20000">
                  <a:srgbClr val="5E5E5E"/>
                </a:gs>
                <a:gs pos="100000">
                  <a:srgbClr val="464646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535353"/>
                  </a:gs>
                  <a:gs pos="20000">
                    <a:srgbClr val="525252"/>
                  </a:gs>
                  <a:gs pos="100000">
                    <a:srgbClr val="3D3D3D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9A9A9A"/>
                  </a:gs>
                  <a:gs pos="20000">
                    <a:srgbClr val="999999"/>
                  </a:gs>
                  <a:gs pos="100000">
                    <a:srgbClr val="747474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6E6E6E"/>
                  </a:gs>
                  <a:gs pos="20000">
                    <a:srgbClr val="6E6E6E"/>
                  </a:gs>
                  <a:gs pos="100000">
                    <a:srgbClr val="525252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3"/>
            <c:bubble3D val="0"/>
            <c:spPr>
              <a:gradFill rotWithShape="0">
                <a:gsLst>
                  <a:gs pos="0">
                    <a:srgbClr val="444444"/>
                  </a:gs>
                  <a:gs pos="20000">
                    <a:srgbClr val="434343"/>
                  </a:gs>
                  <a:gs pos="100000">
                    <a:srgbClr val="313131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4"/>
            <c:bubble3D val="0"/>
            <c:spPr>
              <a:gradFill rotWithShape="0">
                <a:gsLst>
                  <a:gs pos="0">
                    <a:srgbClr val="808080"/>
                  </a:gs>
                  <a:gs pos="20000">
                    <a:srgbClr val="7F7F7F"/>
                  </a:gs>
                  <a:gs pos="100000">
                    <a:srgbClr val="606060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bubble3D val="0"/>
            <c:spPr>
              <a:gradFill rotWithShape="0">
                <a:gsLst>
                  <a:gs pos="0">
                    <a:srgbClr val="BCBCBC"/>
                  </a:gs>
                  <a:gs pos="20000">
                    <a:srgbClr val="BBBBBB"/>
                  </a:gs>
                  <a:gs pos="100000">
                    <a:srgbClr val="8E8E8E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bubble3D val="0"/>
            <c:spPr>
              <a:gradFill rotWithShape="0">
                <a:gsLst>
                  <a:gs pos="0">
                    <a:srgbClr val="969696"/>
                  </a:gs>
                  <a:gs pos="20000">
                    <a:srgbClr val="959595"/>
                  </a:gs>
                  <a:gs pos="100000">
                    <a:srgbClr val="717171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7"/>
            <c:bubble3D val="0"/>
            <c:spPr>
              <a:gradFill rotWithShape="0">
                <a:gsLst>
                  <a:gs pos="0">
                    <a:srgbClr val="C2C2C2"/>
                  </a:gs>
                  <a:gs pos="20000">
                    <a:srgbClr val="C1C1C1"/>
                  </a:gs>
                  <a:gs pos="100000">
                    <a:srgbClr val="949494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Sheet1!$A$4:$A$11</c:f>
              <c:strCache>
                <c:ptCount val="8"/>
                <c:pt idx="0">
                  <c:v>Truck</c:v>
                </c:pt>
                <c:pt idx="1">
                  <c:v>Other</c:v>
                </c:pt>
                <c:pt idx="2">
                  <c:v>Air</c:v>
                </c:pt>
                <c:pt idx="3">
                  <c:v>Warehousing and Storage</c:v>
                </c:pt>
                <c:pt idx="4">
                  <c:v>Rail</c:v>
                </c:pt>
                <c:pt idx="5">
                  <c:v>Transit</c:v>
                </c:pt>
                <c:pt idx="6">
                  <c:v>Water</c:v>
                </c:pt>
                <c:pt idx="7">
                  <c:v>Pipeline</c:v>
                </c:pt>
              </c:strCache>
            </c:strRef>
          </c:cat>
          <c:val>
            <c:numRef>
              <c:f>Sheet1!$C$4:$C$11</c:f>
              <c:numCache>
                <c:formatCode>General</c:formatCode>
                <c:ptCount val="8"/>
                <c:pt idx="0">
                  <c:v>31.6</c:v>
                </c:pt>
                <c:pt idx="1">
                  <c:v>22.3</c:v>
                </c:pt>
                <c:pt idx="2">
                  <c:v>14.3</c:v>
                </c:pt>
                <c:pt idx="3">
                  <c:v>10.9</c:v>
                </c:pt>
                <c:pt idx="4">
                  <c:v>6.6</c:v>
                </c:pt>
                <c:pt idx="5">
                  <c:v>6.4</c:v>
                </c:pt>
                <c:pt idx="6">
                  <c:v>5.9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462076473395403"/>
          <c:y val="0.359249540858331"/>
          <c:w val="0.787878042233357"/>
          <c:h val="0.943700154102721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>
                <a:latin typeface="Arial"/>
                <a:cs typeface="Arial"/>
              </a:defRPr>
            </a:pPr>
            <a:r>
              <a:rPr lang="en-US" sz="1400">
                <a:latin typeface="Arial"/>
                <a:cs typeface="Arial"/>
              </a:rPr>
              <a:t>Figure 4-1.  For-Hire Transportation Services Contribution to Gross Domestic Product by Mode: 2011 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6.0402242427493001E-3"/>
                  <c:y val="3.6199508520481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0279114129205401E-2"/>
                  <c:y val="-2.02229094332486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5128829978009E-2"/>
                  <c:y val="-5.94366862217199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802386077174401E-3"/>
                  <c:y val="-4.02445361779915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8911620466348402E-3"/>
                  <c:y val="-8.8091180029195104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729292641918201E-2"/>
                  <c:y val="1.7068051893900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9569820507857594E-2"/>
                  <c:y val="-1.9886866784635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'Figure 4-1 data'!$DW$5:$DW$12</c:f>
              <c:strCache>
                <c:ptCount val="8"/>
                <c:pt idx="0">
                  <c:v>Truck, 28% ($126 Billion)</c:v>
                </c:pt>
                <c:pt idx="1">
                  <c:v>Other transportation and support activities, 24%       ($107 Billion)</c:v>
                </c:pt>
                <c:pt idx="2">
                  <c:v>Air, 16% ($70 Billion)</c:v>
                </c:pt>
                <c:pt idx="3">
                  <c:v>Warehousing and Storage, 10% ($46 Billion)</c:v>
                </c:pt>
                <c:pt idx="4">
                  <c:v>Rail, 8% ($37 Billion)</c:v>
                </c:pt>
                <c:pt idx="5">
                  <c:v>Transit, 6% ($28 Billion)</c:v>
                </c:pt>
                <c:pt idx="6">
                  <c:v>Water, 3% ($15 Billion)</c:v>
                </c:pt>
                <c:pt idx="7">
                  <c:v>Pipeline, 5% ($21 Billion)</c:v>
                </c:pt>
              </c:strCache>
            </c:strRef>
          </c:cat>
          <c:val>
            <c:numRef>
              <c:f>'Figure 4-1 data'!$C$5:$C$12</c:f>
              <c:numCache>
                <c:formatCode>0</c:formatCode>
                <c:ptCount val="8"/>
                <c:pt idx="0">
                  <c:v>28.125</c:v>
                </c:pt>
                <c:pt idx="1">
                  <c:v>23.839285714285712</c:v>
                </c:pt>
                <c:pt idx="2">
                  <c:v>15.535714285714283</c:v>
                </c:pt>
                <c:pt idx="3">
                  <c:v>10.178571428571429</c:v>
                </c:pt>
                <c:pt idx="4">
                  <c:v>8.1919642857142865</c:v>
                </c:pt>
                <c:pt idx="5">
                  <c:v>6.1830357142857135</c:v>
                </c:pt>
                <c:pt idx="6">
                  <c:v>3.2366071428571432</c:v>
                </c:pt>
                <c:pt idx="7">
                  <c:v>4.7098214285714288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5" right="0.75" top="1" bottom="1" header="0.5" footer="0.5"/>
  <pageSetup orientation="landscape" horizontalDpi="4294967292" vertic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2</xdr:row>
      <xdr:rowOff>101600</xdr:rowOff>
    </xdr:from>
    <xdr:to>
      <xdr:col>15</xdr:col>
      <xdr:colOff>660400</xdr:colOff>
      <xdr:row>26</xdr:row>
      <xdr:rowOff>12700</xdr:rowOff>
    </xdr:to>
    <xdr:graphicFrame macro="">
      <xdr:nvGraphicFramePr>
        <xdr:cNvPr id="2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3" sqref="A13:E14"/>
    </sheetView>
  </sheetViews>
  <sheetFormatPr defaultColWidth="8.77734375" defaultRowHeight="14.4" x14ac:dyDescent="0.3"/>
  <cols>
    <col min="1" max="1" width="25.109375" customWidth="1"/>
    <col min="2" max="2" width="11.77734375" customWidth="1"/>
  </cols>
  <sheetData>
    <row r="1" spans="1:8" x14ac:dyDescent="0.3">
      <c r="A1" s="20" t="s">
        <v>13</v>
      </c>
      <c r="B1" s="20"/>
      <c r="C1" s="20"/>
      <c r="D1" s="20"/>
      <c r="E1" s="20"/>
      <c r="F1" s="20"/>
      <c r="G1" s="20"/>
      <c r="H1" s="20"/>
    </row>
    <row r="3" spans="1:8" x14ac:dyDescent="0.3">
      <c r="B3" s="4" t="s">
        <v>0</v>
      </c>
      <c r="C3" s="4" t="s">
        <v>1</v>
      </c>
    </row>
    <row r="4" spans="1:8" x14ac:dyDescent="0.3">
      <c r="A4" t="s">
        <v>2</v>
      </c>
      <c r="B4">
        <v>112.9</v>
      </c>
      <c r="C4">
        <v>31.6</v>
      </c>
    </row>
    <row r="5" spans="1:8" x14ac:dyDescent="0.3">
      <c r="A5" t="s">
        <v>3</v>
      </c>
      <c r="B5">
        <v>29.5</v>
      </c>
      <c r="C5">
        <v>22.3</v>
      </c>
    </row>
    <row r="6" spans="1:8" x14ac:dyDescent="0.3">
      <c r="A6" t="s">
        <v>4</v>
      </c>
      <c r="B6">
        <v>51.1</v>
      </c>
      <c r="C6">
        <v>14.3</v>
      </c>
    </row>
    <row r="7" spans="1:8" x14ac:dyDescent="0.3">
      <c r="A7" t="s">
        <v>8</v>
      </c>
      <c r="B7" s="1">
        <v>39</v>
      </c>
      <c r="C7">
        <v>10.9</v>
      </c>
    </row>
    <row r="8" spans="1:8" x14ac:dyDescent="0.3">
      <c r="A8" t="s">
        <v>6</v>
      </c>
      <c r="B8">
        <v>23.6</v>
      </c>
      <c r="C8">
        <v>6.6</v>
      </c>
    </row>
    <row r="9" spans="1:8" x14ac:dyDescent="0.3">
      <c r="A9" t="s">
        <v>7</v>
      </c>
      <c r="B9">
        <v>22.7</v>
      </c>
      <c r="C9">
        <v>6.4</v>
      </c>
    </row>
    <row r="10" spans="1:8" x14ac:dyDescent="0.3">
      <c r="A10" t="s">
        <v>5</v>
      </c>
      <c r="B10">
        <v>21.2</v>
      </c>
      <c r="C10">
        <v>5.9</v>
      </c>
    </row>
    <row r="11" spans="1:8" x14ac:dyDescent="0.3">
      <c r="A11" t="s">
        <v>9</v>
      </c>
      <c r="B11">
        <v>10.8</v>
      </c>
      <c r="C11">
        <v>3</v>
      </c>
    </row>
    <row r="12" spans="1:8" x14ac:dyDescent="0.3">
      <c r="A12" s="2" t="s">
        <v>10</v>
      </c>
      <c r="B12" s="2">
        <v>357.3</v>
      </c>
      <c r="C12" s="3">
        <v>100</v>
      </c>
    </row>
    <row r="13" spans="1:8" ht="27.75" customHeight="1" x14ac:dyDescent="0.3">
      <c r="A13" s="21" t="s">
        <v>11</v>
      </c>
      <c r="B13" s="22"/>
      <c r="C13" s="22"/>
      <c r="D13" s="22"/>
      <c r="E13" s="22"/>
    </row>
    <row r="14" spans="1:8" ht="45.75" customHeight="1" x14ac:dyDescent="0.3">
      <c r="A14" s="21" t="s">
        <v>12</v>
      </c>
      <c r="B14" s="22"/>
      <c r="C14" s="22"/>
      <c r="D14" s="22"/>
      <c r="E14" s="22"/>
    </row>
  </sheetData>
  <mergeCells count="3">
    <mergeCell ref="A1:H1"/>
    <mergeCell ref="A13:E13"/>
    <mergeCell ref="A14:E14"/>
  </mergeCells>
  <phoneticPr fontId="2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"/>
  <sheetViews>
    <sheetView tabSelected="1" workbookViewId="0">
      <selection activeCell="D6" sqref="D6"/>
    </sheetView>
  </sheetViews>
  <sheetFormatPr defaultColWidth="11.44140625" defaultRowHeight="14.4" x14ac:dyDescent="0.3"/>
  <cols>
    <col min="1" max="1" width="26.109375" style="5" customWidth="1"/>
    <col min="2" max="2" width="8.77734375" style="5" customWidth="1"/>
    <col min="3" max="3" width="8.6640625" style="5" customWidth="1"/>
    <col min="4" max="4" width="11.44140625" style="5"/>
    <col min="6" max="126" width="11.44140625" style="5"/>
    <col min="127" max="127" width="56.44140625" style="5" customWidth="1"/>
    <col min="128" max="16384" width="11.44140625" style="5"/>
  </cols>
  <sheetData>
    <row r="1" spans="1:127" ht="36" customHeight="1" x14ac:dyDescent="0.3">
      <c r="A1" s="23" t="s">
        <v>17</v>
      </c>
      <c r="B1" s="23"/>
      <c r="C1" s="23"/>
      <c r="D1" s="23"/>
    </row>
    <row r="2" spans="1:127" x14ac:dyDescent="0.3">
      <c r="A2" s="25" t="s">
        <v>16</v>
      </c>
      <c r="B2" s="25"/>
      <c r="C2" s="25"/>
      <c r="D2" s="17"/>
    </row>
    <row r="4" spans="1:127" x14ac:dyDescent="0.3">
      <c r="A4" s="6"/>
      <c r="B4" s="7" t="s">
        <v>0</v>
      </c>
      <c r="C4" s="7" t="s">
        <v>1</v>
      </c>
    </row>
    <row r="5" spans="1:127" x14ac:dyDescent="0.3">
      <c r="A5" s="5" t="s">
        <v>2</v>
      </c>
      <c r="B5" s="8">
        <v>126</v>
      </c>
      <c r="C5" s="18">
        <f>B5/B$13*100</f>
        <v>28.125</v>
      </c>
      <c r="D5" s="12"/>
      <c r="DW5" s="5" t="s">
        <v>18</v>
      </c>
    </row>
    <row r="6" spans="1:127" ht="28.05" customHeight="1" x14ac:dyDescent="0.3">
      <c r="A6" s="13" t="s">
        <v>15</v>
      </c>
      <c r="B6" s="8">
        <v>106.8</v>
      </c>
      <c r="C6" s="18">
        <f t="shared" ref="C6:C12" si="0">B6/B$13*100</f>
        <v>23.839285714285712</v>
      </c>
      <c r="D6" s="12"/>
      <c r="DW6" s="5" t="s">
        <v>19</v>
      </c>
    </row>
    <row r="7" spans="1:127" x14ac:dyDescent="0.3">
      <c r="A7" s="5" t="s">
        <v>4</v>
      </c>
      <c r="B7" s="8">
        <v>69.599999999999994</v>
      </c>
      <c r="C7" s="18">
        <f t="shared" si="0"/>
        <v>15.535714285714283</v>
      </c>
      <c r="D7" s="12"/>
      <c r="DW7" s="5" t="s">
        <v>20</v>
      </c>
    </row>
    <row r="8" spans="1:127" x14ac:dyDescent="0.3">
      <c r="A8" s="5" t="s">
        <v>8</v>
      </c>
      <c r="B8" s="8">
        <v>45.6</v>
      </c>
      <c r="C8" s="18">
        <f t="shared" si="0"/>
        <v>10.178571428571429</v>
      </c>
      <c r="D8" s="12"/>
      <c r="DW8" s="5" t="s">
        <v>24</v>
      </c>
    </row>
    <row r="9" spans="1:127" x14ac:dyDescent="0.3">
      <c r="A9" s="5" t="s">
        <v>6</v>
      </c>
      <c r="B9" s="8">
        <v>36.700000000000003</v>
      </c>
      <c r="C9" s="18">
        <f t="shared" si="0"/>
        <v>8.1919642857142865</v>
      </c>
      <c r="D9" s="12"/>
      <c r="DW9" s="5" t="s">
        <v>21</v>
      </c>
    </row>
    <row r="10" spans="1:127" x14ac:dyDescent="0.3">
      <c r="A10" s="5" t="s">
        <v>7</v>
      </c>
      <c r="B10" s="8">
        <v>27.7</v>
      </c>
      <c r="C10" s="18">
        <f t="shared" si="0"/>
        <v>6.1830357142857135</v>
      </c>
      <c r="D10" s="12"/>
      <c r="DW10" s="5" t="s">
        <v>23</v>
      </c>
    </row>
    <row r="11" spans="1:127" x14ac:dyDescent="0.3">
      <c r="A11" s="5" t="s">
        <v>5</v>
      </c>
      <c r="B11" s="8">
        <v>14.5</v>
      </c>
      <c r="C11" s="18">
        <f t="shared" si="0"/>
        <v>3.2366071428571432</v>
      </c>
      <c r="D11" s="12"/>
      <c r="DW11" s="5" t="s">
        <v>22</v>
      </c>
    </row>
    <row r="12" spans="1:127" x14ac:dyDescent="0.3">
      <c r="A12" s="5" t="s">
        <v>9</v>
      </c>
      <c r="B12" s="8">
        <v>21.1</v>
      </c>
      <c r="C12" s="18">
        <f t="shared" si="0"/>
        <v>4.7098214285714288</v>
      </c>
      <c r="D12" s="12"/>
      <c r="DW12" s="5" t="s">
        <v>25</v>
      </c>
    </row>
    <row r="13" spans="1:127" x14ac:dyDescent="0.3">
      <c r="A13" s="9" t="s">
        <v>14</v>
      </c>
      <c r="B13" s="10">
        <f>SUM(B5:B12)</f>
        <v>448</v>
      </c>
      <c r="C13" s="19">
        <f>B13/B$13*100</f>
        <v>100</v>
      </c>
      <c r="D13" s="11"/>
    </row>
    <row r="14" spans="1:127" x14ac:dyDescent="0.3">
      <c r="A14" s="14"/>
      <c r="B14" s="15"/>
      <c r="C14" s="16"/>
      <c r="D14" s="11"/>
    </row>
    <row r="15" spans="1:127" ht="114" customHeight="1" x14ac:dyDescent="0.3">
      <c r="A15" s="24" t="s">
        <v>26</v>
      </c>
      <c r="B15" s="24"/>
      <c r="C15" s="24"/>
      <c r="D15" s="13"/>
    </row>
  </sheetData>
  <mergeCells count="3">
    <mergeCell ref="A1:D1"/>
    <mergeCell ref="A15:C15"/>
    <mergeCell ref="A2:C2"/>
  </mergeCells>
  <phoneticPr fontId="8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Figure 4-1 data</vt:lpstr>
      <vt:lpstr>Chart1</vt:lpstr>
      <vt:lpstr>'Figure 4-1 data'!Print_Area</vt:lpstr>
    </vt:vector>
  </TitlesOfParts>
  <Company>U.S. 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2012</dc:title>
  <dc:subject>Transportation and the Economy;</dc:subject>
  <dc:creator>Matthew Chambers;Alan Garnass</dc:creator>
  <cp:keywords>Transportation and the Economy</cp:keywords>
  <cp:lastModifiedBy>Bedsole, Elisabeth K.</cp:lastModifiedBy>
  <cp:lastPrinted>2013-11-14T16:51:41Z</cp:lastPrinted>
  <dcterms:created xsi:type="dcterms:W3CDTF">2012-03-28T23:25:51Z</dcterms:created>
  <dcterms:modified xsi:type="dcterms:W3CDTF">2014-05-22T12:58:20Z</dcterms:modified>
  <cp:category>Chapter 4</cp:category>
</cp:coreProperties>
</file>