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0" yWindow="0" windowWidth="20376" windowHeight="12816" tabRatio="603"/>
  </bookViews>
  <sheets>
    <sheet name="Table 2-9"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H11" i="1" l="1"/>
</calcChain>
</file>

<file path=xl/sharedStrings.xml><?xml version="1.0" encoding="utf-8"?>
<sst xmlns="http://schemas.openxmlformats.org/spreadsheetml/2006/main" count="32" uniqueCount="19">
  <si>
    <t>Mode</t>
  </si>
  <si>
    <t>Air</t>
  </si>
  <si>
    <t>Water</t>
  </si>
  <si>
    <t>NA</t>
  </si>
  <si>
    <t>&lt;1</t>
  </si>
  <si>
    <t xml:space="preserve">Weight </t>
  </si>
  <si>
    <t xml:space="preserve">Value          </t>
  </si>
  <si>
    <r>
      <t>Truck</t>
    </r>
    <r>
      <rPr>
        <vertAlign val="superscript"/>
        <sz val="10"/>
        <rFont val="Arial"/>
        <family val="2"/>
      </rPr>
      <t>1</t>
    </r>
  </si>
  <si>
    <r>
      <t>Rail</t>
    </r>
    <r>
      <rPr>
        <vertAlign val="superscript"/>
        <sz val="10"/>
        <rFont val="Arial"/>
        <family val="2"/>
      </rPr>
      <t>1</t>
    </r>
  </si>
  <si>
    <r>
      <t>Pipeline</t>
    </r>
    <r>
      <rPr>
        <vertAlign val="superscript"/>
        <sz val="10"/>
        <rFont val="Arial"/>
        <family val="2"/>
      </rPr>
      <t>1</t>
    </r>
  </si>
  <si>
    <r>
      <t>Other</t>
    </r>
    <r>
      <rPr>
        <vertAlign val="superscript"/>
        <sz val="10"/>
        <rFont val="Arial"/>
        <family val="2"/>
      </rPr>
      <t>1</t>
    </r>
  </si>
  <si>
    <r>
      <t>Total</t>
    </r>
    <r>
      <rPr>
        <b/>
        <vertAlign val="superscript"/>
        <sz val="10"/>
        <rFont val="Arial"/>
        <family val="2"/>
      </rPr>
      <t>1</t>
    </r>
  </si>
  <si>
    <r>
      <t>Key:</t>
    </r>
    <r>
      <rPr>
        <sz val="9"/>
        <rFont val="Arial"/>
        <family val="2"/>
      </rPr>
      <t xml:space="preserve">  NA = not available.</t>
    </r>
  </si>
  <si>
    <t>2005</t>
  </si>
  <si>
    <r>
      <t xml:space="preserve">Notes:  </t>
    </r>
    <r>
      <rPr>
        <sz val="9"/>
        <rFont val="Arial"/>
        <family val="2"/>
      </rPr>
      <t>1 short ton = 2,000 pounds.  "Other" includes shipments transported by mail, other and unknown modes, and shipments through Foreign Trade Zones.  Totals for the most recent year differ slightly from the Freight Analysis Framework (FAF) due to variations in coverage and FAF conversion of values to constant dollars.  Numbers may not add to totals due to rounding.</t>
    </r>
  </si>
  <si>
    <t>Table 2-9. Value and Tonnage of U.S. Merchandise Trade with Canada and Mexico:  2000, 2005, 2011, and 2012</t>
  </si>
  <si>
    <t xml:space="preserve"> (billions of current U.S. dollars and millions of short tons)</t>
  </si>
  <si>
    <r>
      <t xml:space="preserve">Sources:  Truck, Rail, Pipeline, and Other:  </t>
    </r>
    <r>
      <rPr>
        <sz val="9"/>
        <rFont val="Arial"/>
        <family val="2"/>
      </rPr>
      <t xml:space="preserve">U.S. Department of Transportation, Bureau of Transportation Statistics, North American Transborder Freight Data, available at www.bts.gov/transborder as of October 15, 2013; </t>
    </r>
    <r>
      <rPr>
        <b/>
        <sz val="9"/>
        <rFont val="Arial"/>
        <family val="2"/>
      </rPr>
      <t xml:space="preserve">Air and Water:  </t>
    </r>
    <r>
      <rPr>
        <sz val="9"/>
        <rFont val="Arial"/>
        <family val="2"/>
      </rPr>
      <t xml:space="preserve">U.S. Department of Commerce, Census Bureau, Foreign Trade Division, </t>
    </r>
    <r>
      <rPr>
        <i/>
        <sz val="9"/>
        <rFont val="Arial"/>
        <family val="2"/>
      </rPr>
      <t>FT920 - U.S. Merchandise Trade: Selected Highlights</t>
    </r>
    <r>
      <rPr>
        <sz val="9"/>
        <rFont val="Arial"/>
        <family val="2"/>
      </rPr>
      <t xml:space="preserve"> (Washington, DC:  annual issues).</t>
    </r>
  </si>
  <si>
    <r>
      <t>1</t>
    </r>
    <r>
      <rPr>
        <b/>
        <sz val="9"/>
        <rFont val="Arial"/>
        <family val="2"/>
      </rPr>
      <t xml:space="preserve"> </t>
    </r>
    <r>
      <rPr>
        <sz val="9"/>
        <rFont val="Arial"/>
        <family val="2"/>
      </rPr>
      <t>The U.S. Department of Transportation, Bureau of Transportation Statistics estimated the weight of exports for truck, rail, pipeline, and other modes using weight-to-value ratios derived from imported commodities.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</si>
</sst>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_);\(0\)"/>
  </numFmts>
  <fonts count="17" x14ac:knownFonts="1">
    <font>
      <sz val="10"/>
      <name val="Arial"/>
    </font>
    <font>
      <sz val="10"/>
      <name val="Arial"/>
      <family val="2"/>
    </font>
    <font>
      <b/>
      <sz val="10"/>
      <name val="Arial"/>
      <family val="2"/>
    </font>
    <font>
      <b/>
      <sz val="10"/>
      <name val="Helv"/>
    </font>
    <font>
      <sz val="8"/>
      <name val="Helv"/>
    </font>
    <font>
      <sz val="9"/>
      <name val="Helv"/>
    </font>
    <font>
      <b/>
      <sz val="12"/>
      <name val="Helv"/>
    </font>
    <font>
      <b/>
      <sz val="12"/>
      <name val="Arial"/>
      <family val="2"/>
    </font>
    <font>
      <vertAlign val="superscript"/>
      <sz val="10"/>
      <name val="Arial"/>
      <family val="2"/>
    </font>
    <font>
      <b/>
      <vertAlign val="superscript"/>
      <sz val="10"/>
      <name val="Arial"/>
      <family val="2"/>
    </font>
    <font>
      <sz val="10"/>
      <name val="Arial"/>
      <family val="2"/>
    </font>
    <font>
      <b/>
      <sz val="9"/>
      <name val="Arial"/>
      <family val="2"/>
    </font>
    <font>
      <sz val="9"/>
      <name val="Arial"/>
      <family val="2"/>
    </font>
    <font>
      <b/>
      <vertAlign val="superscript"/>
      <sz val="9"/>
      <name val="Arial"/>
      <family val="2"/>
    </font>
    <font>
      <i/>
      <sz val="9"/>
      <name val="Arial"/>
      <family val="2"/>
    </font>
    <font>
      <u/>
      <sz val="10"/>
      <color theme="10"/>
      <name val="Arial"/>
    </font>
    <font>
      <u/>
      <sz val="10"/>
      <color theme="11"/>
      <name val="Arial"/>
    </font>
  </fonts>
  <fills count="2">
    <fill>
      <patternFill patternType="none"/>
    </fill>
    <fill>
      <patternFill patternType="gray125"/>
    </fill>
  </fills>
  <borders count="17">
    <border>
      <left/>
      <right/>
      <top/>
      <bottom/>
      <diagonal/>
    </border>
    <border>
      <left/>
      <right/>
      <top/>
      <bottom style="thin">
        <color indexed="22"/>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style="medium">
        <color auto="1"/>
      </bottom>
      <diagonal/>
    </border>
    <border>
      <left/>
      <right style="thin">
        <color auto="1"/>
      </right>
      <top style="medium">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s>
  <cellStyleXfs count="21">
    <xf numFmtId="0" fontId="0" fillId="0" borderId="0"/>
    <xf numFmtId="43" fontId="10" fillId="0" borderId="0" applyFont="0" applyFill="0" applyBorder="0" applyAlignment="0" applyProtection="0"/>
    <xf numFmtId="0" fontId="3" fillId="0" borderId="1">
      <alignment horizontal="left"/>
    </xf>
    <xf numFmtId="0" fontId="1" fillId="0" borderId="0"/>
    <xf numFmtId="0" fontId="4" fillId="0" borderId="0">
      <alignment horizontal="left"/>
    </xf>
    <xf numFmtId="49" fontId="5" fillId="0" borderId="0">
      <alignment horizontal="left" vertical="center"/>
    </xf>
    <xf numFmtId="0" fontId="6" fillId="0" borderId="0">
      <alignment horizontal="left"/>
    </xf>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49">
    <xf numFmtId="0" fontId="0" fillId="0" borderId="0" xfId="0"/>
    <xf numFmtId="0" fontId="2" fillId="0" borderId="6" xfId="0" applyFont="1" applyFill="1" applyBorder="1" applyAlignment="1">
      <alignment horizontal="right" wrapText="1"/>
    </xf>
    <xf numFmtId="0" fontId="0" fillId="0" borderId="0" xfId="0" applyFill="1"/>
    <xf numFmtId="0" fontId="2" fillId="0" borderId="5" xfId="0" applyFont="1" applyFill="1" applyBorder="1"/>
    <xf numFmtId="0" fontId="2" fillId="0" borderId="7" xfId="3" applyFont="1" applyFill="1" applyBorder="1"/>
    <xf numFmtId="0" fontId="1" fillId="0" borderId="8" xfId="0" applyFont="1" applyFill="1" applyBorder="1"/>
    <xf numFmtId="0" fontId="2" fillId="0" borderId="4" xfId="3" applyFont="1" applyFill="1" applyBorder="1" applyAlignment="1">
      <alignment horizontal="right" wrapText="1"/>
    </xf>
    <xf numFmtId="0" fontId="1" fillId="0" borderId="9" xfId="3" applyFont="1" applyFill="1" applyBorder="1"/>
    <xf numFmtId="3" fontId="1" fillId="0" borderId="10" xfId="3" applyNumberFormat="1" applyFont="1" applyFill="1" applyBorder="1" applyAlignment="1">
      <alignment horizontal="right"/>
    </xf>
    <xf numFmtId="3" fontId="1" fillId="0" borderId="11" xfId="3" applyNumberFormat="1" applyFont="1" applyFill="1" applyBorder="1" applyAlignment="1">
      <alignment horizontal="right"/>
    </xf>
    <xf numFmtId="3" fontId="1" fillId="0" borderId="12" xfId="3" applyNumberFormat="1" applyFont="1" applyFill="1" applyBorder="1" applyAlignment="1">
      <alignment horizontal="right"/>
    </xf>
    <xf numFmtId="3" fontId="1" fillId="0" borderId="9" xfId="3" applyNumberFormat="1" applyFont="1" applyFill="1" applyBorder="1" applyAlignment="1">
      <alignment horizontal="right"/>
    </xf>
    <xf numFmtId="3" fontId="1" fillId="0" borderId="0" xfId="3" applyNumberFormat="1" applyFont="1" applyFill="1" applyBorder="1" applyAlignment="1">
      <alignment horizontal="right"/>
    </xf>
    <xf numFmtId="0" fontId="1" fillId="0" borderId="6" xfId="3" applyFont="1" applyFill="1" applyBorder="1"/>
    <xf numFmtId="3" fontId="1" fillId="0" borderId="13" xfId="3" applyNumberFormat="1" applyFont="1" applyFill="1" applyBorder="1" applyAlignment="1">
      <alignment horizontal="right"/>
    </xf>
    <xf numFmtId="3" fontId="1" fillId="0" borderId="6" xfId="3" applyNumberFormat="1" applyFont="1" applyFill="1" applyBorder="1" applyAlignment="1">
      <alignment horizontal="right"/>
    </xf>
    <xf numFmtId="3" fontId="1" fillId="0" borderId="4" xfId="3" applyNumberFormat="1" applyFont="1" applyFill="1" applyBorder="1" applyAlignment="1">
      <alignment horizontal="right"/>
    </xf>
    <xf numFmtId="1" fontId="2" fillId="0" borderId="14" xfId="0" applyNumberFormat="1" applyFont="1" applyFill="1" applyBorder="1"/>
    <xf numFmtId="0" fontId="1" fillId="0" borderId="0" xfId="0" applyFont="1" applyFill="1" applyAlignment="1">
      <alignment wrapText="1"/>
    </xf>
    <xf numFmtId="0" fontId="11" fillId="0" borderId="0" xfId="0" applyFont="1" applyFill="1"/>
    <xf numFmtId="0" fontId="12" fillId="0" borderId="0" xfId="0" applyFont="1" applyFill="1"/>
    <xf numFmtId="0" fontId="12" fillId="0" borderId="0" xfId="0" applyFont="1" applyFill="1" applyAlignment="1">
      <alignment wrapText="1"/>
    </xf>
    <xf numFmtId="3" fontId="0" fillId="0" borderId="10" xfId="0" applyNumberFormat="1" applyFill="1" applyBorder="1"/>
    <xf numFmtId="1" fontId="1" fillId="0" borderId="13" xfId="3" applyNumberFormat="1" applyFont="1" applyFill="1" applyBorder="1" applyAlignment="1">
      <alignment horizontal="right"/>
    </xf>
    <xf numFmtId="164" fontId="1" fillId="0" borderId="0" xfId="3" applyNumberFormat="1" applyFont="1" applyFill="1" applyBorder="1" applyAlignment="1">
      <alignment horizontal="right"/>
    </xf>
    <xf numFmtId="0" fontId="0" fillId="0" borderId="0" xfId="0" applyFill="1" applyBorder="1"/>
    <xf numFmtId="3" fontId="2" fillId="0" borderId="2" xfId="3" applyNumberFormat="1" applyFont="1" applyFill="1" applyBorder="1" applyAlignment="1">
      <alignment horizontal="right"/>
    </xf>
    <xf numFmtId="1" fontId="2" fillId="0" borderId="3" xfId="3" applyNumberFormat="1" applyFont="1" applyFill="1" applyBorder="1" applyAlignment="1">
      <alignment horizontal="right"/>
    </xf>
    <xf numFmtId="1" fontId="0" fillId="0" borderId="0" xfId="0" applyNumberFormat="1" applyFill="1"/>
    <xf numFmtId="3" fontId="0" fillId="0" borderId="11" xfId="0" applyNumberFormat="1" applyFill="1" applyBorder="1" applyAlignment="1">
      <alignment horizontal="right"/>
    </xf>
    <xf numFmtId="3" fontId="0" fillId="0" borderId="0" xfId="0" applyNumberFormat="1" applyFill="1" applyAlignment="1">
      <alignment horizontal="right"/>
    </xf>
    <xf numFmtId="3" fontId="2" fillId="0" borderId="2" xfId="0" applyNumberFormat="1" applyFont="1" applyFill="1" applyBorder="1" applyAlignment="1">
      <alignment horizontal="right"/>
    </xf>
    <xf numFmtId="165" fontId="2" fillId="0" borderId="0" xfId="1" applyNumberFormat="1" applyFont="1" applyBorder="1" applyAlignment="1">
      <alignment horizontal="right"/>
    </xf>
    <xf numFmtId="0" fontId="7" fillId="0" borderId="0" xfId="0" applyFont="1" applyFill="1" applyBorder="1" applyAlignment="1">
      <alignment horizontal="center"/>
    </xf>
    <xf numFmtId="1" fontId="0" fillId="0" borderId="0" xfId="0" applyNumberFormat="1" applyFill="1" applyAlignment="1">
      <alignment horizontal="right"/>
    </xf>
    <xf numFmtId="0" fontId="2" fillId="0" borderId="4" xfId="0" applyFont="1" applyFill="1" applyBorder="1" applyAlignment="1">
      <alignment horizontal="right" wrapText="1"/>
    </xf>
    <xf numFmtId="1" fontId="0" fillId="0" borderId="13" xfId="3" applyNumberFormat="1" applyFont="1" applyFill="1" applyBorder="1" applyAlignment="1">
      <alignment horizontal="right"/>
    </xf>
    <xf numFmtId="3" fontId="2" fillId="0" borderId="14" xfId="0" applyNumberFormat="1" applyFont="1" applyFill="1" applyBorder="1"/>
    <xf numFmtId="3" fontId="7" fillId="0" borderId="0" xfId="0" applyNumberFormat="1" applyFont="1" applyFill="1" applyAlignment="1">
      <alignment wrapText="1"/>
    </xf>
    <xf numFmtId="3" fontId="11" fillId="0" borderId="0" xfId="0" applyNumberFormat="1" applyFont="1" applyFill="1" applyAlignment="1">
      <alignment horizontal="left" wrapText="1"/>
    </xf>
    <xf numFmtId="0" fontId="11" fillId="0" borderId="0" xfId="0" applyFont="1" applyFill="1" applyAlignment="1">
      <alignment horizontal="left" wrapText="1"/>
    </xf>
    <xf numFmtId="0" fontId="2" fillId="0" borderId="15" xfId="0" applyFont="1" applyFill="1" applyBorder="1" applyAlignment="1">
      <alignment horizontal="center"/>
    </xf>
    <xf numFmtId="0" fontId="2" fillId="0" borderId="16" xfId="0" applyFont="1" applyFill="1" applyBorder="1" applyAlignment="1">
      <alignment horizontal="center"/>
    </xf>
    <xf numFmtId="3" fontId="7" fillId="0" borderId="0" xfId="0" applyNumberFormat="1" applyFont="1" applyFill="1" applyAlignment="1">
      <alignment horizontal="left" wrapText="1"/>
    </xf>
    <xf numFmtId="0" fontId="2" fillId="0" borderId="8" xfId="0" applyFont="1" applyFill="1" applyBorder="1" applyAlignment="1">
      <alignment horizontal="center"/>
    </xf>
    <xf numFmtId="49" fontId="2" fillId="0" borderId="15" xfId="0" applyNumberFormat="1" applyFont="1" applyFill="1" applyBorder="1" applyAlignment="1" applyProtection="1">
      <alignment horizontal="center"/>
      <protection locked="0"/>
    </xf>
    <xf numFmtId="49" fontId="2" fillId="0" borderId="8" xfId="0" applyNumberFormat="1" applyFont="1" applyFill="1" applyBorder="1" applyAlignment="1" applyProtection="1">
      <alignment horizontal="center"/>
      <protection locked="0"/>
    </xf>
    <xf numFmtId="0" fontId="13" fillId="0" borderId="0" xfId="0" applyFont="1" applyFill="1" applyAlignment="1">
      <alignment horizontal="left" wrapText="1"/>
    </xf>
    <xf numFmtId="3" fontId="7" fillId="0" borderId="0" xfId="0" applyNumberFormat="1" applyFont="1" applyFill="1" applyAlignment="1">
      <alignment horizontal="center" wrapText="1"/>
    </xf>
  </cellXfs>
  <cellStyles count="21">
    <cellStyle name="Comma" xfId="1" builtinId="3"/>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ed Side" xfId="2"/>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 name="Normal_Naftata_updated with 2001 data" xfId="3"/>
    <cellStyle name="Source Text" xfId="4"/>
    <cellStyle name="State" xfId="5"/>
    <cellStyle name="Title-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19"/>
  <sheetViews>
    <sheetView tabSelected="1" workbookViewId="0">
      <selection activeCell="E11" sqref="E11"/>
    </sheetView>
  </sheetViews>
  <sheetFormatPr defaultColWidth="8.77734375" defaultRowHeight="13.2" x14ac:dyDescent="0.25"/>
  <cols>
    <col min="1" max="1" width="14.33203125" style="2" customWidth="1"/>
    <col min="2" max="9" width="11.44140625" style="2" customWidth="1"/>
    <col min="10" max="10" width="8.77734375" style="2"/>
    <col min="11" max="11" width="11.109375" style="2" bestFit="1" customWidth="1"/>
    <col min="12" max="16384" width="8.77734375" style="2"/>
  </cols>
  <sheetData>
    <row r="1" spans="1:13" ht="15.6" x14ac:dyDescent="0.3">
      <c r="A1" s="43" t="s">
        <v>15</v>
      </c>
      <c r="B1" s="43"/>
      <c r="C1" s="43"/>
      <c r="D1" s="43"/>
      <c r="E1" s="43"/>
      <c r="F1" s="43"/>
      <c r="G1" s="43"/>
      <c r="H1" s="43"/>
      <c r="I1" s="43"/>
    </row>
    <row r="2" spans="1:13" ht="15" customHeight="1" x14ac:dyDescent="0.3">
      <c r="A2" s="48" t="s">
        <v>16</v>
      </c>
      <c r="B2" s="48"/>
      <c r="C2" s="48"/>
      <c r="D2" s="48"/>
      <c r="E2" s="48"/>
      <c r="F2" s="48"/>
      <c r="G2" s="48"/>
      <c r="H2" s="48"/>
      <c r="I2" s="38"/>
    </row>
    <row r="3" spans="1:13" ht="16.2" thickBot="1" x14ac:dyDescent="0.35">
      <c r="A3" s="33"/>
      <c r="B3" s="33"/>
      <c r="C3" s="33"/>
      <c r="D3" s="33"/>
      <c r="E3" s="33"/>
      <c r="F3" s="33"/>
      <c r="G3" s="33"/>
      <c r="H3" s="33"/>
      <c r="I3" s="33"/>
    </row>
    <row r="4" spans="1:13" x14ac:dyDescent="0.25">
      <c r="A4" s="5"/>
      <c r="B4" s="42">
        <v>2000</v>
      </c>
      <c r="C4" s="44"/>
      <c r="D4" s="45" t="s">
        <v>13</v>
      </c>
      <c r="E4" s="46"/>
      <c r="F4" s="41">
        <v>2011</v>
      </c>
      <c r="G4" s="42"/>
      <c r="H4" s="41">
        <v>2012</v>
      </c>
      <c r="I4" s="42"/>
    </row>
    <row r="5" spans="1:13" x14ac:dyDescent="0.25">
      <c r="A5" s="3" t="s">
        <v>0</v>
      </c>
      <c r="B5" s="6" t="s">
        <v>6</v>
      </c>
      <c r="C5" s="1" t="s">
        <v>5</v>
      </c>
      <c r="D5" s="6" t="s">
        <v>6</v>
      </c>
      <c r="E5" s="1" t="s">
        <v>5</v>
      </c>
      <c r="F5" s="6" t="s">
        <v>6</v>
      </c>
      <c r="G5" s="1" t="s">
        <v>5</v>
      </c>
      <c r="H5" s="6" t="s">
        <v>6</v>
      </c>
      <c r="I5" s="35" t="s">
        <v>5</v>
      </c>
      <c r="J5" s="25"/>
    </row>
    <row r="6" spans="1:13" ht="15.6" x14ac:dyDescent="0.25">
      <c r="A6" s="7" t="s">
        <v>7</v>
      </c>
      <c r="B6" s="8">
        <v>428.7</v>
      </c>
      <c r="C6" s="9" t="s">
        <v>3</v>
      </c>
      <c r="D6" s="28">
        <v>490.52607306499999</v>
      </c>
      <c r="E6" s="29">
        <v>190.79738311024207</v>
      </c>
      <c r="F6" s="22">
        <v>625.85699999999997</v>
      </c>
      <c r="G6" s="28">
        <v>207.88223776354428</v>
      </c>
      <c r="H6" s="22">
        <v>664.739193</v>
      </c>
      <c r="I6" s="28">
        <v>196.21827695615872</v>
      </c>
    </row>
    <row r="7" spans="1:13" ht="15.6" x14ac:dyDescent="0.25">
      <c r="A7" s="7" t="s">
        <v>8</v>
      </c>
      <c r="B7" s="10">
        <v>94.197999999999993</v>
      </c>
      <c r="C7" s="11" t="s">
        <v>3</v>
      </c>
      <c r="D7" s="10">
        <v>116.4580488</v>
      </c>
      <c r="E7" s="30">
        <v>140.96587659828299</v>
      </c>
      <c r="F7" s="10">
        <v>151.852</v>
      </c>
      <c r="G7" s="28">
        <v>142.05454575750679</v>
      </c>
      <c r="H7" s="10">
        <v>167.50416799999999</v>
      </c>
      <c r="I7" s="28">
        <v>153.79495311949279</v>
      </c>
    </row>
    <row r="8" spans="1:13" x14ac:dyDescent="0.25">
      <c r="A8" s="7" t="s">
        <v>1</v>
      </c>
      <c r="B8" s="10">
        <v>44.95</v>
      </c>
      <c r="C8" s="11" t="s">
        <v>4</v>
      </c>
      <c r="D8" s="10">
        <v>33.077715916000002</v>
      </c>
      <c r="E8" s="12" t="s">
        <v>4</v>
      </c>
      <c r="F8" s="10">
        <v>45.538499999999999</v>
      </c>
      <c r="G8" s="34" t="s">
        <v>4</v>
      </c>
      <c r="H8" s="10">
        <v>43.999079999999999</v>
      </c>
      <c r="I8" s="34" t="s">
        <v>4</v>
      </c>
    </row>
    <row r="9" spans="1:13" x14ac:dyDescent="0.25">
      <c r="A9" s="7" t="s">
        <v>2</v>
      </c>
      <c r="B9" s="10">
        <v>32.606999999999999</v>
      </c>
      <c r="C9" s="11">
        <v>194.226</v>
      </c>
      <c r="D9" s="10">
        <v>58.473201805000002</v>
      </c>
      <c r="E9" s="12">
        <v>255.87413117852759</v>
      </c>
      <c r="F9" s="10">
        <v>108.25320000000001</v>
      </c>
      <c r="G9" s="28">
        <v>207.772899</v>
      </c>
      <c r="H9" s="10">
        <v>105.85391</v>
      </c>
      <c r="I9" s="28">
        <v>196.18477200000001</v>
      </c>
      <c r="K9" s="24"/>
    </row>
    <row r="10" spans="1:13" ht="15.6" x14ac:dyDescent="0.25">
      <c r="A10" s="7" t="s">
        <v>9</v>
      </c>
      <c r="B10" s="10">
        <v>23.591999999999999</v>
      </c>
      <c r="C10" s="11" t="s">
        <v>3</v>
      </c>
      <c r="D10" s="10">
        <v>51.703618888999998</v>
      </c>
      <c r="E10" s="12">
        <v>85.604411594469894</v>
      </c>
      <c r="F10" s="10">
        <v>80.727000000000004</v>
      </c>
      <c r="G10" s="28">
        <v>122.97915037662627</v>
      </c>
      <c r="H10" s="10">
        <v>77.438979000000003</v>
      </c>
      <c r="I10" s="28">
        <v>135.58825804646972</v>
      </c>
    </row>
    <row r="11" spans="1:13" ht="15.6" x14ac:dyDescent="0.25">
      <c r="A11" s="13" t="s">
        <v>10</v>
      </c>
      <c r="B11" s="14">
        <v>29.224</v>
      </c>
      <c r="C11" s="15" t="s">
        <v>3</v>
      </c>
      <c r="D11" s="14">
        <v>39.298999999999999</v>
      </c>
      <c r="E11" s="16">
        <v>5.1783474348729506</v>
      </c>
      <c r="F11" s="23">
        <v>45.695999999999998</v>
      </c>
      <c r="G11" s="28">
        <v>13.215989258871943</v>
      </c>
      <c r="H11" s="36">
        <f>9.151563+41.242863+0.057784</f>
        <v>50.452209999999994</v>
      </c>
      <c r="I11" s="28">
        <v>21.08711308425854</v>
      </c>
    </row>
    <row r="12" spans="1:13" ht="16.2" thickBot="1" x14ac:dyDescent="0.3">
      <c r="A12" s="4" t="s">
        <v>11</v>
      </c>
      <c r="B12" s="26">
        <v>653.27099999999996</v>
      </c>
      <c r="C12" s="27" t="s">
        <v>3</v>
      </c>
      <c r="D12" s="17">
        <v>789.53765847500006</v>
      </c>
      <c r="E12" s="31">
        <v>678.84101266253185</v>
      </c>
      <c r="F12" s="37">
        <v>1057.9236999999998</v>
      </c>
      <c r="G12" s="31">
        <v>674.62032315654938</v>
      </c>
      <c r="H12" s="37">
        <v>1109.9875400000001</v>
      </c>
      <c r="I12" s="31">
        <v>703.31464720637985</v>
      </c>
      <c r="M12" s="25"/>
    </row>
    <row r="13" spans="1:13" x14ac:dyDescent="0.25">
      <c r="A13" s="19" t="s">
        <v>12</v>
      </c>
      <c r="B13" s="20"/>
      <c r="C13" s="20"/>
      <c r="D13" s="20"/>
      <c r="E13" s="20"/>
      <c r="F13" s="20"/>
      <c r="G13" s="20"/>
      <c r="H13" s="20"/>
      <c r="I13" s="20"/>
      <c r="M13" s="25"/>
    </row>
    <row r="14" spans="1:13" x14ac:dyDescent="0.25">
      <c r="A14" s="19"/>
      <c r="B14" s="20"/>
      <c r="C14" s="20"/>
      <c r="D14" s="20"/>
      <c r="E14" s="20"/>
      <c r="F14" s="20"/>
      <c r="G14" s="20"/>
      <c r="H14" s="20"/>
      <c r="I14" s="20"/>
      <c r="M14" s="32"/>
    </row>
    <row r="15" spans="1:13" ht="36.75" customHeight="1" x14ac:dyDescent="0.25">
      <c r="A15" s="47" t="s">
        <v>18</v>
      </c>
      <c r="B15" s="47"/>
      <c r="C15" s="47"/>
      <c r="D15" s="47"/>
      <c r="E15" s="47"/>
      <c r="F15" s="47"/>
      <c r="G15" s="47"/>
      <c r="H15" s="47"/>
      <c r="I15" s="47"/>
      <c r="M15" s="25"/>
    </row>
    <row r="16" spans="1:13" x14ac:dyDescent="0.25">
      <c r="A16" s="21"/>
      <c r="B16" s="21"/>
      <c r="C16" s="21"/>
      <c r="D16" s="21"/>
      <c r="E16" s="21"/>
      <c r="F16" s="20"/>
      <c r="G16" s="20"/>
      <c r="H16" s="20"/>
      <c r="I16" s="20"/>
    </row>
    <row r="17" spans="1:9" ht="42" customHeight="1" x14ac:dyDescent="0.25">
      <c r="A17" s="39" t="s">
        <v>14</v>
      </c>
      <c r="B17" s="40"/>
      <c r="C17" s="40"/>
      <c r="D17" s="40"/>
      <c r="E17" s="40"/>
      <c r="F17" s="40"/>
      <c r="G17" s="40"/>
      <c r="H17" s="40"/>
      <c r="I17" s="40"/>
    </row>
    <row r="18" spans="1:9" x14ac:dyDescent="0.25">
      <c r="A18" s="18"/>
      <c r="B18" s="18"/>
      <c r="C18" s="18"/>
      <c r="D18" s="18"/>
      <c r="E18" s="18"/>
    </row>
    <row r="19" spans="1:9" ht="44.25" customHeight="1" x14ac:dyDescent="0.25">
      <c r="A19" s="39" t="s">
        <v>17</v>
      </c>
      <c r="B19" s="40"/>
      <c r="C19" s="40"/>
      <c r="D19" s="40"/>
      <c r="E19" s="40"/>
      <c r="F19" s="40"/>
      <c r="G19" s="40"/>
      <c r="H19" s="40"/>
      <c r="I19" s="40"/>
    </row>
  </sheetData>
  <mergeCells count="9">
    <mergeCell ref="A17:I17"/>
    <mergeCell ref="A19:I19"/>
    <mergeCell ref="F4:G4"/>
    <mergeCell ref="A1:I1"/>
    <mergeCell ref="H4:I4"/>
    <mergeCell ref="B4:C4"/>
    <mergeCell ref="D4:E4"/>
    <mergeCell ref="A15:I15"/>
    <mergeCell ref="A2:H2"/>
  </mergeCells>
  <phoneticPr fontId="0" type="noConversion"/>
  <printOptions horizontalCentered="1"/>
  <pageMargins left="0.75" right="0.75" top="1" bottom="1" header="0.5" footer="0.5"/>
  <pageSetup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2-9</vt:lpstr>
    </vt:vector>
  </TitlesOfParts>
  <Company>Battelle Memorial Inst.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Jakia Torrence</dc:creator>
  <cp:lastModifiedBy>Bedsole, Elisabeth K.</cp:lastModifiedBy>
  <cp:lastPrinted>2013-11-13T04:41:32Z</cp:lastPrinted>
  <dcterms:created xsi:type="dcterms:W3CDTF">2004-03-11T18:08:52Z</dcterms:created>
  <dcterms:modified xsi:type="dcterms:W3CDTF">2014-05-20T13:41:53Z</dcterms:modified>
</cp:coreProperties>
</file>